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684" firstSheet="8" activeTab="10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钦州市本级项目绩效目标公开表" sheetId="12" r:id="rId12"/>
  </sheets>
  <definedNames>
    <definedName name="_xlnm.Print_Area" localSheetId="2">'表1 部门收支总体情况表'!$A$1:$D$33</definedName>
    <definedName name="_xlnm.Print_Area" localSheetId="0">封面!$A$1:$K$20</definedName>
    <definedName name="_xlnm.Print_Area" localSheetId="11">'表10 钦州市本级项目绩效目标公开表'!$A$1:$O$16</definedName>
  </definedNames>
  <calcPr calcId="144525"/>
</workbook>
</file>

<file path=xl/sharedStrings.xml><?xml version="1.0" encoding="utf-8"?>
<sst xmlns="http://schemas.openxmlformats.org/spreadsheetml/2006/main" count="566" uniqueCount="311">
  <si>
    <t>钦州市第一中学
2026年部门预算公开报表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</si>
  <si>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</si>
  <si>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</si>
  <si>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</si>
  <si>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</si>
  <si>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</si>
  <si>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</si>
  <si>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</si>
  <si>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</si>
  <si>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</si>
  <si>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</si>
  <si>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钦州市本级项目绩效目标公开表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</si>
  <si>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</si>
  <si>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</si>
  <si>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</si>
  <si>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</si>
  <si>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</si>
  <si>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</si>
  <si>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</si>
  <si>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</si>
  <si>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</si>
  <si>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</si>
  <si>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</si>
  <si>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</si>
  <si>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</si>
  <si>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</si>
  <si>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</si>
  <si>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</si>
  <si>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</si>
  <si>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</si>
  <si>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</si>
  <si>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</si>
  <si>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</si>
  <si>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</si>
  <si>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</si>
  <si>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</si>
  <si>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</si>
  <si>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</si>
  <si>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</si>
  <si>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</si>
  <si>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</si>
  <si>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</si>
  <si>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</si>
  <si>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</si>
  <si>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</si>
  <si>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</si>
  <si>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</si>
  <si>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</si>
  <si>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</si>
  <si>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</si>
  <si>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</si>
  <si>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</si>
  <si>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</si>
  <si>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</si>
  <si>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</si>
  <si>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</si>
  <si>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</si>
  <si>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</si>
  <si>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</si>
  <si>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</si>
  <si>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</si>
  <si>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</si>
  <si>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</si>
  <si>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</si>
  <si>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</si>
  <si>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</si>
  <si>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</si>
  <si>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</si>
  <si>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</si>
  <si>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</si>
  <si>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</si>
  <si>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</si>
  <si>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</si>
  <si>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</si>
  <si>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</si>
  <si>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</si>
  <si>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</si>
  <si>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</si>
  <si>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</si>
  <si>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</si>
  <si>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201</t>
  </si>
  <si>
    <t>钦州市教育局</t>
  </si>
  <si>
    <t>201006</t>
  </si>
  <si>
    <t>钦州市第一中学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</si>
  <si>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</si>
  <si>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</si>
  <si>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</si>
  <si>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</si>
  <si>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</si>
  <si>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</si>
  <si>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</si>
  <si>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205</t>
  </si>
  <si>
    <t>02</t>
  </si>
  <si>
    <t>03</t>
  </si>
  <si>
    <t>初中教育</t>
  </si>
  <si>
    <t>04</t>
  </si>
  <si>
    <t>高中教育</t>
  </si>
  <si>
    <t>208</t>
  </si>
  <si>
    <t>05</t>
  </si>
  <si>
    <t>事业单位离退休</t>
  </si>
  <si>
    <t>机关事业单位基本养老保险缴费支出</t>
  </si>
  <si>
    <t>210</t>
  </si>
  <si>
    <t>11</t>
  </si>
  <si>
    <t>事业单位医疗</t>
  </si>
  <si>
    <t>公务员医疗补助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</si>
  <si>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</si>
  <si>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</si>
  <si>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</si>
  <si>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</si>
  <si>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</si>
  <si>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</si>
  <si>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</si>
  <si>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</si>
  <si>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</si>
  <si>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</si>
  <si>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</si>
  <si>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</si>
  <si>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</si>
  <si>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</si>
  <si>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</si>
  <si>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</si>
  <si>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</si>
  <si>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</si>
  <si>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</si>
  <si>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</si>
  <si>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</si>
  <si>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</si>
  <si>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</si>
  <si>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</si>
  <si>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</si>
  <si>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</si>
  <si>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</si>
  <si>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</si>
  <si>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</si>
  <si>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</si>
  <si>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</si>
  <si>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</si>
  <si>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</si>
  <si>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</si>
  <si>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</si>
  <si>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</si>
  <si>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</si>
  <si>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</si>
  <si>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</si>
  <si>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</si>
  <si>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</si>
  <si>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</si>
  <si>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</si>
  <si>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</si>
  <si>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</si>
  <si>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</si>
  <si>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</si>
  <si>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</si>
  <si>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</si>
  <si>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</si>
  <si>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</si>
  <si>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</si>
  <si>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</si>
  <si>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</si>
  <si>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</si>
  <si>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</si>
  <si>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</si>
  <si>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</si>
  <si>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</si>
  <si>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</si>
  <si>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</si>
  <si>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</si>
  <si>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</si>
  <si>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</si>
  <si>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</si>
  <si>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</si>
  <si>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</si>
  <si>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</si>
  <si>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</si>
  <si>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</si>
  <si>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</si>
  <si>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</si>
  <si>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</si>
  <si>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</si>
  <si>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</si>
  <si>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</si>
  <si>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水费</t>
  </si>
  <si>
    <t>06</t>
  </si>
  <si>
    <t>电费</t>
  </si>
  <si>
    <t>邮电费</t>
  </si>
  <si>
    <t>差旅费</t>
  </si>
  <si>
    <t>维修（护）费</t>
  </si>
  <si>
    <t>14</t>
  </si>
  <si>
    <t>租赁费</t>
  </si>
  <si>
    <t>16</t>
  </si>
  <si>
    <t>培训费</t>
  </si>
  <si>
    <t>17</t>
  </si>
  <si>
    <t>公务接待费</t>
  </si>
  <si>
    <t>18</t>
  </si>
  <si>
    <t>专用材料费</t>
  </si>
  <si>
    <t>27</t>
  </si>
  <si>
    <t>委托业务费</t>
  </si>
  <si>
    <t>28</t>
  </si>
  <si>
    <t>工会经费</t>
  </si>
  <si>
    <t>31</t>
  </si>
  <si>
    <t>公务用车运行维护费</t>
  </si>
  <si>
    <t>40</t>
  </si>
  <si>
    <t>税金及附加费用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</si>
  <si>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</si>
  <si>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</si>
  <si>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</si>
  <si>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</si>
  <si>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</si>
  <si>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</si>
  <si>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310</t>
  </si>
  <si>
    <t>资本性支出</t>
  </si>
  <si>
    <t>办公设备购置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</si>
  <si>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</si>
  <si>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</si>
  <si>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</si>
  <si>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</si>
  <si>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</si>
  <si>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</si>
  <si>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</si>
  <si>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</si>
  <si>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</si>
  <si>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</si>
  <si>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</si>
  <si>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</si>
  <si>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</si>
  <si>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</si>
  <si>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</si>
  <si>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</si>
  <si>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</si>
  <si>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</si>
  <si>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</si>
  <si>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</si>
  <si>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</si>
  <si>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钦州市本级项目绩效目标公开表</t>
  </si>
  <si>
    <t xml:space="preserve">单位： 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</si>
  <si>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</si>
  <si>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</si>
  <si>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</si>
  <si>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</si>
  <si>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</si>
  <si>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</si>
  <si>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</si>
  <si>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</si>
  <si>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</si>
  <si>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</si>
  <si>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</si>
  <si>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</si>
  <si>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</si>
  <si>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</si>
  <si>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</si>
  <si>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学校安全管理费</t>
  </si>
  <si>
    <r>
      <rPr>
        <sz val="9"/>
        <color rgb="FF000000"/>
        <rFont val="宋体"/>
        <charset val="134"/>
      </rPr>
      <t>通过实施学校安全管理项目，以保障学校正常教育秩序、教育教学活动的顺利开展，提高教育教学质量，以创造安全的校园学习生活环境为目的，以学期为限，每月按照学校正常教学计划，安排教职工对八小时之外非教学时间的校园开展安全管理工作，对学生寄宿在校进行加强监督管理，加强校园安全保卫工作，保证良好的校园学习环境，提高学生学习的积极性，培养良好的行为习惯。</t>
    </r>
    <r>
      <rPr>
        <sz val="9"/>
        <color rgb="FF000000"/>
        <rFont val="Arial"/>
        <charset val="134"/>
      </rPr>
      <t xml:space="preserve">			</t>
    </r>
    <r>
      <rPr>
        <sz val="9"/>
        <color rgb="FF000000"/>
        <rFont val="宋体"/>
        <charset val="134"/>
      </rPr>
      <t xml:space="preserve">
</t>
    </r>
  </si>
  <si>
    <t>春秋学期周六、日白天自主学习安全管理总节数(≥44720节)
周六、日晚上安全管理总节数(≥20640节)
寒暑假白天安全管理总节数(≥17160节)
暑假晚上安全管理总节数(≥4600节)</t>
  </si>
  <si>
    <t>校园管理规范性(规范)</t>
  </si>
  <si>
    <t>校园安全管理值班及时性(24小时值日)</t>
  </si>
  <si>
    <t>有效控制经费支出(≤447万元)</t>
  </si>
  <si>
    <t>对学生成长的影响(有利于学习，养成良好习惯)</t>
  </si>
  <si>
    <t>对教学质量的影响(有利于提高)</t>
  </si>
  <si>
    <t>师生满意度(≥90%)</t>
  </si>
  <si>
    <t>学校运转维护经费</t>
  </si>
  <si>
    <t>按时支付学生助学金及学业水平考试教师劳务费等，及时维修改造校园环境，保障教师、学生在舒适的环境进行教学和学习，进一步提高教学和学习的效率，及时支付中央空调租金，保障学校教育教学正常运转。</t>
  </si>
  <si>
    <t>组织初中毕业升学考试参考人数(≥2400人)
组织高中学业水平考试参考人数(≥2700人)
奖助学生人数(≥1000人)
工会职工人数(≥1000人)</t>
  </si>
  <si>
    <t>组织初中中考及高中学业水平考试完成度(＝100%)
初高中学业水平考试通过率(≥99%)</t>
  </si>
  <si>
    <t>初中中考、高中学业水平考试及时性(＝100%)</t>
  </si>
  <si>
    <t>项目超支率(≤0%)</t>
  </si>
  <si>
    <t>服务在校学习、生活人数(≥11000人)</t>
  </si>
  <si>
    <t>师生满意度(≥95%)</t>
  </si>
  <si>
    <t>校内课后服务经费</t>
  </si>
  <si>
    <t>响应两减政策，开展校内课后服务，帮助解决家长接送难题，满足家长和学生需求。</t>
  </si>
  <si>
    <t>开展课后服务课时量(≥52000节)</t>
  </si>
  <si>
    <t>课后服务资金使用规范率(＝100%)</t>
  </si>
  <si>
    <t>开展课后服务工作(按时完成)</t>
  </si>
  <si>
    <t>教师课后服务课酬标准(＝180元)</t>
  </si>
  <si>
    <t>国家双减政策(响应落实)</t>
  </si>
  <si>
    <t>开展课后服务满足家长和学生需求(符合需求)</t>
  </si>
  <si>
    <t>家长满意度(≥95%)
参与课后服务学生满意度(≥95%)</t>
  </si>
  <si>
    <t>午间托管服务经费</t>
  </si>
  <si>
    <t>保障学生睡眠时间和质量，保障学生健康和高效学习，解决家长接送困难的问题，维护社会稳定。</t>
  </si>
  <si>
    <t>学生午托人数(≥4200人)
每周安排管理人员人数(≥250人)</t>
  </si>
  <si>
    <t>服务午托学生(保证休息)</t>
  </si>
  <si>
    <t>午托服务时长(≤1年)</t>
  </si>
  <si>
    <t>项目超支率(≤0%)
午间托管管理人员劳务费标准(＝100元/人)</t>
  </si>
  <si>
    <t>家长认可度(≥95%)</t>
  </si>
  <si>
    <t>有利于学生学习效率(提高)</t>
  </si>
  <si>
    <t>学生、家长满意度(≥95%)</t>
  </si>
  <si>
    <t>学校聘用人员经费</t>
  </si>
  <si>
    <t>按时支付聘用人员工资福利、社保缴费、伙食补助等支出，提高聘用人员工作积极性，保障学校教师队伍稳定性及学校正常运转。</t>
  </si>
  <si>
    <t>聘用人员人数(≥131人)</t>
  </si>
  <si>
    <t>聘用人员经费发放合规率(＝100%)</t>
  </si>
  <si>
    <t>聘用人员工资发放时间(按月发放)</t>
  </si>
  <si>
    <t>聘用人员经费标准(≥40000元/年/人)</t>
  </si>
  <si>
    <t>教师队伍稳定性(持续稳定)</t>
  </si>
  <si>
    <t>教育教学活动辅助经费</t>
  </si>
  <si>
    <t>改善学校教育教学办学环境，辅助教育教学活动，提高教学质量。</t>
  </si>
  <si>
    <t>学生活动次数(≥2次)
教师培训次数(≥2次)</t>
  </si>
  <si>
    <t>学生活动完成率(＝100%)
教师培训完成率(＝100%)</t>
  </si>
  <si>
    <t>经费使用期限(12月31日前使用完成)</t>
  </si>
  <si>
    <t>改善办学条件(提升)</t>
  </si>
  <si>
    <t>高考拔尖人才整体培养项目</t>
  </si>
  <si>
    <t>保障高考拔尖人才培养资金按时支出。</t>
  </si>
  <si>
    <t>参与项目拔尖学生人数(≥200人)</t>
  </si>
  <si>
    <t>学生达到985／211高校录取分数线人数比例(≥80%)</t>
  </si>
  <si>
    <t>培训时长(≥136小时)</t>
  </si>
  <si>
    <t>超支率(≤0%)</t>
  </si>
  <si>
    <t>提升教学质量(持续)</t>
  </si>
  <si>
    <t>“强基领航·科创赋能”高中基础学科创新培养项目</t>
  </si>
  <si>
    <t>提升质优生的学科思维能力，按时完成支付。</t>
  </si>
  <si>
    <t>参与课程的高一高二年级拔尖同学人数(≥400人)</t>
  </si>
  <si>
    <t>任务课程完成率(＝100%)</t>
  </si>
  <si>
    <t>完成支付时间(12月31日前)</t>
  </si>
  <si>
    <t>提高教学质量(有效提升)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</si>
</sst>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4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b/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>
      <alignment vertical="center"/>
    </xf>
    <xf numFmtId="0" fontId="3" fillId="0" borderId="0" xfId="0" applyNumberFormat="1" applyFont="1" applyFill="1" applyBorder="1">
      <alignment vertical="center"/>
    </xf>
    <xf numFmtId="0" fontId="3" fillId="0" borderId="1" xfId="0" applyNumberFormat="1" applyFont="1" applyFill="1" applyBorder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>
      <alignment vertical="center"/>
    </xf>
    <xf numFmtId="0" fontId="9" fillId="0" borderId="0" xfId="0" applyNumberFormat="1" applyFont="1" applyFill="1" applyBorder="1" applyAlignment="1"/>
    <xf numFmtId="176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workbookViewId="0">
      <selection activeCell="O16" sqref="O16"/>
    </sheetView>
  </sheetViews>
  <sheetFormatPr defaultColWidth="9" defaultRowHeight="15" customHeight="1"/>
  <cols>
    <col min="1" max="1" width="11.5" style="1" customWidth="1"/>
    <col min="2" max="2" width="11.875" style="1" customWidth="1"/>
    <col min="3" max="3" width="9.14166666666667" style="1" customWidth="1"/>
    <col min="4" max="4" width="12.5666666666667" style="1" customWidth="1"/>
    <col min="5" max="8" width="9.14166666666667" style="1" customWidth="1"/>
    <col min="9" max="9" width="15.8583333333333" style="1" customWidth="1"/>
    <col min="10" max="10" width="14.7166666666667" style="1" customWidth="1"/>
    <col min="11" max="11" width="12.875" style="1" customWidth="1"/>
    <col min="12" max="13" width="9.14166666666667" style="1" customWidth="1"/>
  </cols>
  <sheetData>
    <row r="1" s="1" customFormat="1" ht="12.75" customHeight="1"/>
    <row r="2" s="1" customFormat="1"/>
    <row r="3" s="1" customFormat="1"/>
    <row r="4" s="1" customFormat="1"/>
    <row r="5" s="1" customFormat="1"/>
    <row r="6" s="1" customFormat="1"/>
    <row r="7" s="1" customFormat="1" ht="12.75" customHeight="1"/>
    <row r="8" s="1" customFormat="1" ht="49.5" customHeight="1" spans="4:9">
      <c r="D8" s="46"/>
      <c r="E8" s="46"/>
      <c r="F8" s="46"/>
      <c r="G8" s="46"/>
      <c r="H8" s="46"/>
      <c r="I8" s="46"/>
    </row>
    <row r="9" s="1" customFormat="1" ht="105" customHeight="1" spans="1:11">
      <c r="A9" s="47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="1" customForma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 ht="12.75" customHeight="1"/>
  </sheetData>
  <mergeCells count="2">
    <mergeCell ref="D8:I8"/>
    <mergeCell ref="A9:K9"/>
  </mergeCells>
  <pageMargins left="1.0625" right="0.697916666666667" top="1.49583333333333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2" sqref="E12"/>
    </sheetView>
  </sheetViews>
  <sheetFormatPr defaultColWidth="9" defaultRowHeight="15" customHeight="1" outlineLevelRow="7" outlineLevelCol="7"/>
  <cols>
    <col min="1" max="1" width="7.56666666666667" style="1" customWidth="1"/>
    <col min="2" max="2" width="7.71666666666667" style="1" customWidth="1"/>
    <col min="3" max="3" width="7.56666666666667" style="1" customWidth="1"/>
    <col min="4" max="4" width="18.5" style="1" customWidth="1"/>
    <col min="5" max="5" width="23.75" style="1" customWidth="1"/>
    <col min="6" max="6" width="17.125" style="1" customWidth="1"/>
    <col min="7" max="7" width="23.75" style="1" customWidth="1"/>
    <col min="8" max="8" width="22.5" style="1" customWidth="1"/>
    <col min="9" max="23" width="9.14166666666667" style="1" customWidth="1"/>
  </cols>
  <sheetData>
    <row r="1" s="1" customFormat="1" spans="1:8">
      <c r="A1" s="17"/>
      <c r="B1" s="17"/>
      <c r="C1" s="17"/>
      <c r="D1" s="17"/>
      <c r="E1" s="17"/>
      <c r="F1" s="17"/>
      <c r="G1" s="17"/>
      <c r="H1" s="13" t="s">
        <v>226</v>
      </c>
    </row>
    <row r="2" s="1" customFormat="1" ht="26.25" customHeight="1" spans="1:8">
      <c r="A2" s="2" t="s">
        <v>227</v>
      </c>
      <c r="B2" s="2"/>
      <c r="C2" s="2"/>
      <c r="D2" s="2"/>
      <c r="E2" s="2"/>
      <c r="F2" s="2"/>
      <c r="G2" s="2"/>
      <c r="H2" s="2"/>
    </row>
    <row r="3" s="1" customFormat="1" spans="2:8">
      <c r="B3" s="18"/>
      <c r="C3" s="18"/>
      <c r="D3" s="18"/>
      <c r="E3" s="18"/>
      <c r="F3" s="18"/>
      <c r="G3" s="18"/>
      <c r="H3" s="13" t="s">
        <v>14</v>
      </c>
    </row>
    <row r="4" s="1" customFormat="1" ht="22.5" customHeight="1" spans="1:8">
      <c r="A4" s="4" t="s">
        <v>86</v>
      </c>
      <c r="B4" s="4"/>
      <c r="C4" s="4"/>
      <c r="D4" s="4" t="s">
        <v>67</v>
      </c>
      <c r="E4" s="4" t="s">
        <v>87</v>
      </c>
      <c r="F4" s="15" t="s">
        <v>228</v>
      </c>
      <c r="G4" s="19"/>
      <c r="H4" s="16"/>
    </row>
    <row r="5" s="1" customFormat="1" spans="1:8">
      <c r="A5" s="4"/>
      <c r="B5" s="4"/>
      <c r="C5" s="4"/>
      <c r="D5" s="4"/>
      <c r="E5" s="4"/>
      <c r="F5" s="4" t="s">
        <v>69</v>
      </c>
      <c r="G5" s="4" t="s">
        <v>89</v>
      </c>
      <c r="H5" s="4" t="s">
        <v>90</v>
      </c>
    </row>
    <row r="6" s="1" customFormat="1" spans="1:8">
      <c r="A6" s="4" t="s">
        <v>78</v>
      </c>
      <c r="B6" s="4" t="s">
        <v>78</v>
      </c>
      <c r="C6" s="4" t="s">
        <v>78</v>
      </c>
      <c r="D6" s="4" t="s">
        <v>78</v>
      </c>
      <c r="E6" s="4" t="s">
        <v>78</v>
      </c>
      <c r="F6" s="4">
        <v>1</v>
      </c>
      <c r="G6" s="4">
        <v>2</v>
      </c>
      <c r="H6" s="4">
        <v>3</v>
      </c>
    </row>
    <row r="7" s="1" customFormat="1"/>
    <row r="8" s="1" customFormat="1" spans="1:4">
      <c r="A8" s="11" t="str">
        <f>IF(F7=0,"我单位2026年无政府性基金预算。","")</f>
        <v>我单位2026年无政府性基金预算。</v>
      </c>
      <c r="B8" s="11"/>
      <c r="C8" s="11"/>
      <c r="D8" s="11"/>
    </row>
  </sheetData>
  <mergeCells count="6">
    <mergeCell ref="A2:H2"/>
    <mergeCell ref="F4:H4"/>
    <mergeCell ref="A8:D8"/>
    <mergeCell ref="D4:D5"/>
    <mergeCell ref="E4:E5"/>
    <mergeCell ref="A4:C5"/>
  </mergeCells>
  <pageMargins left="0.904861111111111" right="0.697916666666667" top="2.47986111111111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D13" sqref="D13"/>
    </sheetView>
  </sheetViews>
  <sheetFormatPr defaultColWidth="9" defaultRowHeight="15" customHeight="1" outlineLevelRow="7" outlineLevelCol="7"/>
  <cols>
    <col min="1" max="3" width="7.43333333333333" style="1" customWidth="1"/>
    <col min="4" max="4" width="25.1666666666667" style="1" customWidth="1"/>
    <col min="5" max="5" width="28.2416666666667" style="1" customWidth="1"/>
    <col min="6" max="6" width="16.3916666666667" style="1" customWidth="1"/>
    <col min="7" max="7" width="21" style="1" customWidth="1"/>
    <col min="8" max="8" width="20.2833333333333" style="1" customWidth="1"/>
    <col min="9" max="45" width="9.14166666666667" style="1" customWidth="1"/>
  </cols>
  <sheetData>
    <row r="1" s="1" customFormat="1" spans="1:8">
      <c r="A1" s="14"/>
      <c r="B1" s="14"/>
      <c r="C1" s="14"/>
      <c r="D1" s="14"/>
      <c r="E1" s="14"/>
      <c r="F1" s="14"/>
      <c r="G1" s="14"/>
      <c r="H1" s="13" t="s">
        <v>229</v>
      </c>
    </row>
    <row r="2" s="1" customFormat="1" ht="28.5" customHeight="1" spans="1:8">
      <c r="A2" s="2" t="s">
        <v>230</v>
      </c>
      <c r="B2" s="2"/>
      <c r="C2" s="2"/>
      <c r="D2" s="2"/>
      <c r="E2" s="2"/>
      <c r="F2" s="2"/>
      <c r="G2" s="2"/>
      <c r="H2" s="2"/>
    </row>
    <row r="3" s="1" customFormat="1" spans="2:8">
      <c r="B3" s="14"/>
      <c r="C3" s="14"/>
      <c r="D3" s="14"/>
      <c r="E3" s="14"/>
      <c r="F3" s="14"/>
      <c r="G3" s="14"/>
      <c r="H3" s="13" t="s">
        <v>14</v>
      </c>
    </row>
    <row r="4" s="1" customFormat="1" ht="22.5" customHeight="1" spans="1:8">
      <c r="A4" s="15" t="s">
        <v>86</v>
      </c>
      <c r="B4" s="15"/>
      <c r="C4" s="15"/>
      <c r="D4" s="15" t="s">
        <v>67</v>
      </c>
      <c r="E4" s="4" t="s">
        <v>87</v>
      </c>
      <c r="F4" s="15" t="s">
        <v>231</v>
      </c>
      <c r="G4" s="15"/>
      <c r="H4" s="16"/>
    </row>
    <row r="5" s="1" customFormat="1" spans="1:8">
      <c r="A5" s="15"/>
      <c r="B5" s="15"/>
      <c r="C5" s="15"/>
      <c r="D5" s="15"/>
      <c r="E5" s="4"/>
      <c r="F5" s="15" t="s">
        <v>69</v>
      </c>
      <c r="G5" s="15" t="s">
        <v>89</v>
      </c>
      <c r="H5" s="15" t="s">
        <v>90</v>
      </c>
    </row>
    <row r="6" s="1" customFormat="1" spans="1:8">
      <c r="A6" s="15" t="s">
        <v>78</v>
      </c>
      <c r="B6" s="15" t="s">
        <v>78</v>
      </c>
      <c r="C6" s="15" t="s">
        <v>78</v>
      </c>
      <c r="D6" s="15" t="s">
        <v>78</v>
      </c>
      <c r="E6" s="15" t="s">
        <v>78</v>
      </c>
      <c r="F6" s="15">
        <v>1</v>
      </c>
      <c r="G6" s="15">
        <v>2</v>
      </c>
      <c r="H6" s="15">
        <v>3</v>
      </c>
    </row>
    <row r="7" s="1" customFormat="1"/>
    <row r="8" s="1" customFormat="1" spans="1:4">
      <c r="A8" s="11" t="str">
        <f>IF(F7=0,"我单位2026年无国有资本经营预算。","")</f>
        <v>我单位2026年无国有资本经营预算。</v>
      </c>
      <c r="B8" s="11"/>
      <c r="C8" s="11"/>
      <c r="D8" s="11"/>
    </row>
  </sheetData>
  <mergeCells count="6">
    <mergeCell ref="A2:H2"/>
    <mergeCell ref="F4:H4"/>
    <mergeCell ref="A8:D8"/>
    <mergeCell ref="D4:D5"/>
    <mergeCell ref="E4:E5"/>
    <mergeCell ref="A4:C5"/>
  </mergeCells>
  <pageMargins left="0.697916666666667" right="0.697916666666667" top="2.55902777777778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showGridLines="0" workbookViewId="0">
      <selection activeCell="F13" sqref="F13"/>
    </sheetView>
  </sheetViews>
  <sheetFormatPr defaultColWidth="9" defaultRowHeight="15" customHeight="1"/>
  <cols>
    <col min="1" max="1" width="3" style="1" customWidth="1"/>
    <col min="2" max="2" width="5.75" style="1" customWidth="1"/>
    <col min="3" max="3" width="12.675" style="1" customWidth="1"/>
    <col min="4" max="4" width="16.375" style="1" customWidth="1"/>
    <col min="5" max="5" width="7.875" style="1" customWidth="1"/>
    <col min="6" max="6" width="28" style="1" customWidth="1"/>
    <col min="7" max="7" width="20.3583333333333" style="1" customWidth="1"/>
    <col min="8" max="8" width="15.125" style="1" customWidth="1"/>
    <col min="9" max="9" width="13.575" style="1" customWidth="1"/>
    <col min="10" max="10" width="10.275" style="1" customWidth="1"/>
    <col min="11" max="11" width="6.625" style="1" customWidth="1"/>
    <col min="12" max="12" width="8" style="1" customWidth="1"/>
    <col min="13" max="13" width="6" style="1" customWidth="1"/>
    <col min="14" max="14" width="7.5" style="1" customWidth="1"/>
    <col min="15" max="15" width="11.9083333333333" style="1" customWidth="1"/>
    <col min="16" max="21" width="9.14166666666667" style="1" customWidth="1"/>
  </cols>
  <sheetData>
    <row r="1" s="1" customFormat="1" ht="11.25" customHeight="1" spans="15:15">
      <c r="O1" s="12" t="s">
        <v>232</v>
      </c>
    </row>
    <row r="2" s="1" customFormat="1" ht="25" customHeight="1" spans="1:15">
      <c r="A2" s="2" t="s">
        <v>233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customHeight="1" spans="1:15">
      <c r="A3" s="3"/>
      <c r="O3" s="13" t="s">
        <v>234</v>
      </c>
    </row>
    <row r="4" s="1" customFormat="1" ht="27" customHeight="1" spans="1:15">
      <c r="A4" s="4" t="s">
        <v>235</v>
      </c>
      <c r="B4" s="4" t="s">
        <v>236</v>
      </c>
      <c r="C4" s="4" t="s">
        <v>237</v>
      </c>
      <c r="D4" s="4" t="s">
        <v>238</v>
      </c>
      <c r="E4" s="4" t="s">
        <v>239</v>
      </c>
      <c r="F4" s="4" t="s">
        <v>240</v>
      </c>
      <c r="G4" s="4" t="s">
        <v>241</v>
      </c>
      <c r="H4" s="4" t="s">
        <v>242</v>
      </c>
      <c r="I4" s="4" t="s">
        <v>243</v>
      </c>
      <c r="J4" s="4" t="s">
        <v>244</v>
      </c>
      <c r="K4" s="4" t="s">
        <v>245</v>
      </c>
      <c r="L4" s="4" t="s">
        <v>246</v>
      </c>
      <c r="M4" s="4" t="s">
        <v>247</v>
      </c>
      <c r="N4" s="4" t="s">
        <v>248</v>
      </c>
      <c r="O4" s="4" t="s">
        <v>249</v>
      </c>
    </row>
    <row r="5" s="1" customFormat="1" ht="18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="1" customFormat="1" ht="13.5" customHeight="1" spans="1:15">
      <c r="A6" s="4" t="s">
        <v>78</v>
      </c>
      <c r="B6" s="4" t="s">
        <v>78</v>
      </c>
      <c r="C6" s="4" t="s">
        <v>78</v>
      </c>
      <c r="D6" s="4" t="s">
        <v>78</v>
      </c>
      <c r="E6" s="4">
        <v>1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78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</row>
    <row r="7" s="1" customFormat="1" ht="20.25" customHeight="1" spans="1:15">
      <c r="A7" s="5" t="s">
        <v>79</v>
      </c>
      <c r="B7" s="6" t="s">
        <v>79</v>
      </c>
      <c r="C7" s="6" t="s">
        <v>69</v>
      </c>
      <c r="D7" s="6" t="s">
        <v>79</v>
      </c>
      <c r="E7" s="7">
        <v>3430.59</v>
      </c>
      <c r="F7" s="8" t="s">
        <v>79</v>
      </c>
      <c r="G7" s="8" t="s">
        <v>79</v>
      </c>
      <c r="H7" s="8" t="s">
        <v>79</v>
      </c>
      <c r="I7" s="8" t="s">
        <v>79</v>
      </c>
      <c r="J7" s="8" t="s">
        <v>79</v>
      </c>
      <c r="K7" s="8" t="s">
        <v>79</v>
      </c>
      <c r="L7" s="8" t="s">
        <v>79</v>
      </c>
      <c r="M7" s="8" t="s">
        <v>79</v>
      </c>
      <c r="N7" s="8" t="s">
        <v>79</v>
      </c>
      <c r="O7" s="8" t="s">
        <v>79</v>
      </c>
    </row>
    <row r="8" s="1" customFormat="1" ht="20.25" customHeight="1" spans="1:15">
      <c r="A8" s="5"/>
      <c r="B8" s="6" t="s">
        <v>80</v>
      </c>
      <c r="C8" s="6" t="s">
        <v>81</v>
      </c>
      <c r="D8" s="6"/>
      <c r="E8" s="7">
        <v>3430.59</v>
      </c>
      <c r="F8" s="8"/>
      <c r="G8" s="8"/>
      <c r="H8" s="8"/>
      <c r="I8" s="8"/>
      <c r="J8" s="8"/>
      <c r="K8" s="8"/>
      <c r="L8" s="8"/>
      <c r="M8" s="8"/>
      <c r="N8" s="8"/>
      <c r="O8" s="8"/>
    </row>
    <row r="9" s="1" customFormat="1" ht="111" customHeight="1" spans="1:15">
      <c r="A9" s="5"/>
      <c r="B9" s="6" t="s">
        <v>82</v>
      </c>
      <c r="C9" s="6" t="s">
        <v>83</v>
      </c>
      <c r="D9" s="6" t="s">
        <v>250</v>
      </c>
      <c r="E9" s="7">
        <v>447</v>
      </c>
      <c r="F9" s="8" t="s">
        <v>251</v>
      </c>
      <c r="G9" s="8" t="s">
        <v>252</v>
      </c>
      <c r="H9" s="8" t="s">
        <v>253</v>
      </c>
      <c r="I9" s="8" t="s">
        <v>254</v>
      </c>
      <c r="J9" s="8" t="s">
        <v>255</v>
      </c>
      <c r="K9" s="8"/>
      <c r="L9" s="8" t="s">
        <v>256</v>
      </c>
      <c r="M9" s="8"/>
      <c r="N9" s="8" t="s">
        <v>257</v>
      </c>
      <c r="O9" s="8" t="s">
        <v>258</v>
      </c>
    </row>
    <row r="10" s="1" customFormat="1" ht="79" customHeight="1" spans="1:15">
      <c r="A10" s="5"/>
      <c r="B10" s="6" t="s">
        <v>82</v>
      </c>
      <c r="C10" s="6" t="s">
        <v>83</v>
      </c>
      <c r="D10" s="6" t="s">
        <v>259</v>
      </c>
      <c r="E10" s="7">
        <v>213.19</v>
      </c>
      <c r="F10" s="8" t="s">
        <v>260</v>
      </c>
      <c r="G10" s="8" t="s">
        <v>261</v>
      </c>
      <c r="H10" s="8" t="s">
        <v>262</v>
      </c>
      <c r="I10" s="8" t="s">
        <v>263</v>
      </c>
      <c r="J10" s="8" t="s">
        <v>264</v>
      </c>
      <c r="K10" s="8"/>
      <c r="L10" s="8" t="s">
        <v>265</v>
      </c>
      <c r="M10" s="8"/>
      <c r="N10" s="8"/>
      <c r="O10" s="8" t="s">
        <v>266</v>
      </c>
    </row>
    <row r="11" s="1" customFormat="1" ht="60" customHeight="1" spans="1:15">
      <c r="A11" s="5"/>
      <c r="B11" s="6" t="s">
        <v>82</v>
      </c>
      <c r="C11" s="6" t="s">
        <v>83</v>
      </c>
      <c r="D11" s="6" t="s">
        <v>267</v>
      </c>
      <c r="E11" s="7">
        <v>1216</v>
      </c>
      <c r="F11" s="8" t="s">
        <v>268</v>
      </c>
      <c r="G11" s="8" t="s">
        <v>269</v>
      </c>
      <c r="H11" s="8" t="s">
        <v>270</v>
      </c>
      <c r="I11" s="8" t="s">
        <v>271</v>
      </c>
      <c r="J11" s="8" t="s">
        <v>272</v>
      </c>
      <c r="K11" s="8"/>
      <c r="L11" s="8" t="s">
        <v>273</v>
      </c>
      <c r="M11" s="8"/>
      <c r="N11" s="8" t="s">
        <v>274</v>
      </c>
      <c r="O11" s="8" t="s">
        <v>275</v>
      </c>
    </row>
    <row r="12" s="1" customFormat="1" ht="62" customHeight="1" spans="1:15">
      <c r="A12" s="5"/>
      <c r="B12" s="6" t="s">
        <v>82</v>
      </c>
      <c r="C12" s="6" t="s">
        <v>83</v>
      </c>
      <c r="D12" s="6" t="s">
        <v>276</v>
      </c>
      <c r="E12" s="7">
        <v>505</v>
      </c>
      <c r="F12" s="8" t="s">
        <v>277</v>
      </c>
      <c r="G12" s="8" t="s">
        <v>278</v>
      </c>
      <c r="H12" s="8" t="s">
        <v>279</v>
      </c>
      <c r="I12" s="8" t="s">
        <v>280</v>
      </c>
      <c r="J12" s="8" t="s">
        <v>281</v>
      </c>
      <c r="K12" s="8"/>
      <c r="L12" s="8" t="s">
        <v>282</v>
      </c>
      <c r="M12" s="8"/>
      <c r="N12" s="8" t="s">
        <v>283</v>
      </c>
      <c r="O12" s="8" t="s">
        <v>284</v>
      </c>
    </row>
    <row r="13" s="1" customFormat="1" ht="51" customHeight="1" spans="1:15">
      <c r="A13" s="5"/>
      <c r="B13" s="6" t="s">
        <v>82</v>
      </c>
      <c r="C13" s="6" t="s">
        <v>83</v>
      </c>
      <c r="D13" s="6" t="s">
        <v>285</v>
      </c>
      <c r="E13" s="7">
        <v>269.4</v>
      </c>
      <c r="F13" s="8" t="s">
        <v>286</v>
      </c>
      <c r="G13" s="8" t="s">
        <v>287</v>
      </c>
      <c r="H13" s="8" t="s">
        <v>288</v>
      </c>
      <c r="I13" s="8" t="s">
        <v>289</v>
      </c>
      <c r="J13" s="8" t="s">
        <v>290</v>
      </c>
      <c r="K13" s="8"/>
      <c r="L13" s="8"/>
      <c r="M13" s="8"/>
      <c r="N13" s="8" t="s">
        <v>291</v>
      </c>
      <c r="O13" s="8" t="s">
        <v>258</v>
      </c>
    </row>
    <row r="14" s="1" customFormat="1" ht="49" customHeight="1" spans="1:15">
      <c r="A14" s="5"/>
      <c r="B14" s="6" t="s">
        <v>82</v>
      </c>
      <c r="C14" s="6" t="s">
        <v>83</v>
      </c>
      <c r="D14" s="6" t="s">
        <v>292</v>
      </c>
      <c r="E14" s="7">
        <v>480</v>
      </c>
      <c r="F14" s="8" t="s">
        <v>293</v>
      </c>
      <c r="G14" s="8" t="s">
        <v>294</v>
      </c>
      <c r="H14" s="8" t="s">
        <v>295</v>
      </c>
      <c r="I14" s="8" t="s">
        <v>296</v>
      </c>
      <c r="J14" s="8" t="s">
        <v>264</v>
      </c>
      <c r="K14" s="8"/>
      <c r="L14" s="8" t="s">
        <v>297</v>
      </c>
      <c r="M14" s="8"/>
      <c r="N14" s="8"/>
      <c r="O14" s="8" t="s">
        <v>258</v>
      </c>
    </row>
    <row r="15" s="1" customFormat="1" ht="39" customHeight="1" spans="1:15">
      <c r="A15" s="5"/>
      <c r="B15" s="6" t="s">
        <v>82</v>
      </c>
      <c r="C15" s="6" t="s">
        <v>83</v>
      </c>
      <c r="D15" s="9" t="s">
        <v>298</v>
      </c>
      <c r="E15" s="7">
        <v>130</v>
      </c>
      <c r="F15" s="8" t="s">
        <v>299</v>
      </c>
      <c r="G15" s="8" t="s">
        <v>300</v>
      </c>
      <c r="H15" s="8" t="s">
        <v>301</v>
      </c>
      <c r="I15" s="8" t="s">
        <v>302</v>
      </c>
      <c r="J15" s="8" t="s">
        <v>303</v>
      </c>
      <c r="K15" s="8"/>
      <c r="L15" s="8" t="s">
        <v>304</v>
      </c>
      <c r="M15" s="8"/>
      <c r="N15" s="8"/>
      <c r="O15" s="8" t="s">
        <v>258</v>
      </c>
    </row>
    <row r="16" s="1" customFormat="1" ht="40" customHeight="1" spans="1:15">
      <c r="A16" s="5"/>
      <c r="B16" s="6" t="s">
        <v>82</v>
      </c>
      <c r="C16" s="6" t="s">
        <v>83</v>
      </c>
      <c r="D16" s="9" t="s">
        <v>305</v>
      </c>
      <c r="E16" s="7">
        <v>170</v>
      </c>
      <c r="F16" s="8" t="s">
        <v>306</v>
      </c>
      <c r="G16" s="8" t="s">
        <v>307</v>
      </c>
      <c r="H16" s="8" t="s">
        <v>308</v>
      </c>
      <c r="I16" s="8" t="s">
        <v>309</v>
      </c>
      <c r="J16" s="8" t="s">
        <v>303</v>
      </c>
      <c r="K16" s="8"/>
      <c r="L16" s="8" t="s">
        <v>310</v>
      </c>
      <c r="M16" s="8"/>
      <c r="N16" s="8"/>
      <c r="O16" s="8" t="s">
        <v>258</v>
      </c>
    </row>
    <row r="17" s="1" customFormat="1" spans="1:3">
      <c r="A17" s="10"/>
      <c r="B17" s="10"/>
      <c r="C17" s="10"/>
    </row>
    <row r="18" s="1" customFormat="1" spans="1:3">
      <c r="A18" s="11"/>
      <c r="B18" s="11"/>
      <c r="C18" s="11"/>
    </row>
  </sheetData>
  <mergeCells count="17">
    <mergeCell ref="A2:O2"/>
    <mergeCell ref="A18:C1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583333333333" right="0.196527777777778" top="0.550694444444444" bottom="0.196527777777778" header="0.298611111111111" footer="0.236111111111111"/>
  <pageSetup paperSize="9" scale="8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3"/>
  <sheetViews>
    <sheetView showGridLines="0" workbookViewId="0">
      <selection activeCell="C6" sqref="C6"/>
    </sheetView>
  </sheetViews>
  <sheetFormatPr defaultColWidth="9" defaultRowHeight="15" customHeight="1" outlineLevelCol="2"/>
  <cols>
    <col min="1" max="2" width="9.14166666666667" style="1" customWidth="1"/>
    <col min="3" max="3" width="80.5666666666667" style="1" customWidth="1"/>
    <col min="4" max="5" width="9.14166666666667" style="1" customWidth="1"/>
  </cols>
  <sheetData>
    <row r="1" s="1" customFormat="1" ht="12.75" customHeight="1"/>
    <row r="2" s="1" customFormat="1" ht="22.5" customHeight="1" spans="3:3">
      <c r="C2" s="2" t="s">
        <v>1</v>
      </c>
    </row>
    <row r="3" s="1" customFormat="1" ht="32.25" customHeight="1" spans="3:3">
      <c r="C3" s="45" t="s">
        <v>2</v>
      </c>
    </row>
    <row r="4" s="1" customFormat="1" ht="32.25" customHeight="1" spans="3:3">
      <c r="C4" s="45" t="s">
        <v>3</v>
      </c>
    </row>
    <row r="5" s="1" customFormat="1" ht="32.25" customHeight="1" spans="3:3">
      <c r="C5" s="45" t="s">
        <v>4</v>
      </c>
    </row>
    <row r="6" s="1" customFormat="1" ht="32.25" customHeight="1" spans="3:3">
      <c r="C6" s="45" t="s">
        <v>5</v>
      </c>
    </row>
    <row r="7" s="1" customFormat="1" ht="32.25" customHeight="1" spans="3:3">
      <c r="C7" s="45" t="s">
        <v>6</v>
      </c>
    </row>
    <row r="8" s="1" customFormat="1" ht="32.25" customHeight="1" spans="3:3">
      <c r="C8" s="45" t="s">
        <v>7</v>
      </c>
    </row>
    <row r="9" s="1" customFormat="1" ht="32.25" customHeight="1" spans="3:3">
      <c r="C9" s="45" t="s">
        <v>8</v>
      </c>
    </row>
    <row r="10" s="1" customFormat="1" ht="32.25" customHeight="1" spans="3:3">
      <c r="C10" s="45" t="s">
        <v>9</v>
      </c>
    </row>
    <row r="11" s="1" customFormat="1" ht="32.25" customHeight="1" spans="3:3">
      <c r="C11" s="45" t="s">
        <v>10</v>
      </c>
    </row>
    <row r="12" s="1" customFormat="1" ht="32.25" customHeight="1" spans="3:3">
      <c r="C12" s="45" t="s">
        <v>11</v>
      </c>
    </row>
    <row r="13" s="1" customFormat="1" ht="32.25" customHeight="1" spans="3:3">
      <c r="C13" s="45"/>
    </row>
  </sheetData>
  <pageMargins left="0.944444444444444" right="0.697916666666667" top="1.69236111111111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showGridLines="0" workbookViewId="0">
      <selection activeCell="G13" sqref="G13"/>
    </sheetView>
  </sheetViews>
  <sheetFormatPr defaultColWidth="9" defaultRowHeight="15" customHeight="1"/>
  <cols>
    <col min="1" max="1" width="34.8583333333333" style="1" customWidth="1"/>
    <col min="2" max="2" width="24.1416666666667" style="1" customWidth="1"/>
    <col min="3" max="3" width="36.4333333333333" style="1" customWidth="1"/>
    <col min="4" max="4" width="23.1416666666667" style="1" customWidth="1"/>
    <col min="5" max="43" width="9.14166666666667" style="1" customWidth="1"/>
  </cols>
  <sheetData>
    <row r="1" s="1" customFormat="1" ht="18.75" spans="1:10">
      <c r="A1" s="42"/>
      <c r="D1" s="13" t="s">
        <v>12</v>
      </c>
      <c r="J1" s="37"/>
    </row>
    <row r="2" s="1" customFormat="1" ht="21" customHeight="1" spans="1:10">
      <c r="A2" s="2" t="s">
        <v>13</v>
      </c>
      <c r="B2" s="2"/>
      <c r="C2" s="2"/>
      <c r="D2" s="2"/>
      <c r="J2" s="37"/>
    </row>
    <row r="3" s="1" customFormat="1" ht="14" customHeight="1" spans="1:10">
      <c r="A3" s="12"/>
      <c r="B3" s="12"/>
      <c r="C3" s="12"/>
      <c r="D3" s="13" t="s">
        <v>14</v>
      </c>
      <c r="J3" s="37"/>
    </row>
    <row r="4" s="1" customFormat="1" ht="16.5" customHeight="1" spans="1:10">
      <c r="A4" s="15" t="s">
        <v>15</v>
      </c>
      <c r="B4" s="15"/>
      <c r="C4" s="24" t="s">
        <v>16</v>
      </c>
      <c r="D4" s="26"/>
      <c r="J4" s="37"/>
    </row>
    <row r="5" s="1" customFormat="1" ht="16.5" customHeight="1" spans="1:10">
      <c r="A5" s="15" t="s">
        <v>17</v>
      </c>
      <c r="B5" s="15" t="s">
        <v>18</v>
      </c>
      <c r="C5" s="15" t="s">
        <v>19</v>
      </c>
      <c r="D5" s="15" t="s">
        <v>18</v>
      </c>
      <c r="J5" s="37"/>
    </row>
    <row r="6" s="1" customFormat="1" ht="16.5" customHeight="1" spans="1:10">
      <c r="A6" s="19" t="s">
        <v>20</v>
      </c>
      <c r="B6" s="20">
        <v>14067.75691</v>
      </c>
      <c r="C6" s="19" t="s">
        <v>21</v>
      </c>
      <c r="D6" s="20"/>
      <c r="J6" s="37"/>
    </row>
    <row r="7" s="1" customFormat="1" ht="16.5" customHeight="1" spans="1:10">
      <c r="A7" s="19" t="s">
        <v>22</v>
      </c>
      <c r="B7" s="20"/>
      <c r="C7" s="19" t="s">
        <v>23</v>
      </c>
      <c r="D7" s="27"/>
      <c r="J7" s="37"/>
    </row>
    <row r="8" s="1" customFormat="1" ht="16.5" customHeight="1" spans="1:10">
      <c r="A8" s="19" t="s">
        <v>24</v>
      </c>
      <c r="B8" s="20">
        <v>14067.75691</v>
      </c>
      <c r="C8" s="19" t="s">
        <v>25</v>
      </c>
      <c r="D8" s="20"/>
      <c r="J8" s="37"/>
    </row>
    <row r="9" s="1" customFormat="1" ht="16.5" customHeight="1" spans="1:10">
      <c r="A9" s="30" t="s">
        <v>26</v>
      </c>
      <c r="B9" s="20"/>
      <c r="C9" s="19" t="s">
        <v>27</v>
      </c>
      <c r="D9" s="20"/>
      <c r="J9" s="37"/>
    </row>
    <row r="10" s="1" customFormat="1" ht="16.5" customHeight="1" spans="1:10">
      <c r="A10" s="19" t="s">
        <v>28</v>
      </c>
      <c r="B10" s="20"/>
      <c r="C10" s="19" t="s">
        <v>29</v>
      </c>
      <c r="D10" s="20">
        <v>13635.265649</v>
      </c>
      <c r="J10" s="37"/>
    </row>
    <row r="11" s="1" customFormat="1" ht="16.5" customHeight="1" spans="1:10">
      <c r="A11" s="19" t="s">
        <v>22</v>
      </c>
      <c r="B11" s="20"/>
      <c r="C11" s="19" t="s">
        <v>30</v>
      </c>
      <c r="D11" s="20"/>
      <c r="J11" s="37"/>
    </row>
    <row r="12" s="1" customFormat="1" ht="16.5" customHeight="1" spans="1:10">
      <c r="A12" s="19" t="s">
        <v>24</v>
      </c>
      <c r="B12" s="20"/>
      <c r="C12" s="19" t="s">
        <v>31</v>
      </c>
      <c r="D12" s="20"/>
      <c r="J12" s="37"/>
    </row>
    <row r="13" s="1" customFormat="1" ht="16.5" customHeight="1" spans="1:10">
      <c r="A13" s="19" t="s">
        <v>32</v>
      </c>
      <c r="B13" s="20"/>
      <c r="C13" s="19" t="s">
        <v>33</v>
      </c>
      <c r="D13" s="20">
        <v>1721.578554</v>
      </c>
      <c r="J13" s="37"/>
    </row>
    <row r="14" s="1" customFormat="1" ht="16.5" customHeight="1" spans="1:10">
      <c r="A14" s="19" t="s">
        <v>34</v>
      </c>
      <c r="B14" s="20"/>
      <c r="C14" s="19" t="s">
        <v>35</v>
      </c>
      <c r="D14" s="20">
        <v>925.887993</v>
      </c>
      <c r="J14" s="37"/>
    </row>
    <row r="15" s="1" customFormat="1" ht="16.5" customHeight="1" spans="1:10">
      <c r="A15" s="19" t="s">
        <v>22</v>
      </c>
      <c r="B15" s="20"/>
      <c r="C15" s="19" t="s">
        <v>36</v>
      </c>
      <c r="D15" s="20"/>
      <c r="J15" s="37"/>
    </row>
    <row r="16" s="1" customFormat="1" ht="16.5" customHeight="1" spans="1:10">
      <c r="A16" s="19" t="s">
        <v>24</v>
      </c>
      <c r="B16" s="20"/>
      <c r="C16" s="19" t="s">
        <v>37</v>
      </c>
      <c r="D16" s="20"/>
      <c r="J16" s="37"/>
    </row>
    <row r="17" s="1" customFormat="1" ht="16.5" customHeight="1" spans="1:10">
      <c r="A17" s="19" t="s">
        <v>38</v>
      </c>
      <c r="B17" s="20">
        <v>1222</v>
      </c>
      <c r="C17" s="19" t="s">
        <v>39</v>
      </c>
      <c r="D17" s="20"/>
      <c r="J17" s="37"/>
    </row>
    <row r="18" s="1" customFormat="1" ht="16.5" customHeight="1" spans="1:10">
      <c r="A18" s="19" t="s">
        <v>40</v>
      </c>
      <c r="B18" s="20">
        <v>2201</v>
      </c>
      <c r="C18" s="19" t="s">
        <v>41</v>
      </c>
      <c r="D18" s="20"/>
      <c r="J18" s="37"/>
    </row>
    <row r="19" s="1" customFormat="1" ht="16.5" customHeight="1" spans="1:10">
      <c r="A19" s="19" t="s">
        <v>42</v>
      </c>
      <c r="B19" s="20"/>
      <c r="C19" s="19" t="s">
        <v>43</v>
      </c>
      <c r="D19" s="20"/>
      <c r="J19" s="37"/>
    </row>
    <row r="20" s="1" customFormat="1" ht="16.5" customHeight="1" spans="1:10">
      <c r="A20" s="19" t="s">
        <v>44</v>
      </c>
      <c r="B20" s="20"/>
      <c r="C20" s="19" t="s">
        <v>45</v>
      </c>
      <c r="D20" s="20"/>
      <c r="J20" s="37"/>
    </row>
    <row r="21" s="1" customFormat="1" ht="16.5" customHeight="1" spans="1:10">
      <c r="A21" s="19" t="s">
        <v>46</v>
      </c>
      <c r="B21" s="20"/>
      <c r="C21" s="19" t="s">
        <v>47</v>
      </c>
      <c r="D21" s="20"/>
      <c r="J21" s="37"/>
    </row>
    <row r="22" s="1" customFormat="1" ht="16.5" customHeight="1" spans="1:10">
      <c r="A22" s="19" t="s">
        <v>48</v>
      </c>
      <c r="B22" s="20"/>
      <c r="C22" s="19" t="s">
        <v>49</v>
      </c>
      <c r="D22" s="27"/>
      <c r="J22" s="37"/>
    </row>
    <row r="23" s="1" customFormat="1" ht="16.5" customHeight="1" spans="1:10">
      <c r="A23" s="19" t="s">
        <v>50</v>
      </c>
      <c r="B23" s="20">
        <v>2201</v>
      </c>
      <c r="C23" s="19" t="s">
        <v>51</v>
      </c>
      <c r="D23" s="20"/>
      <c r="J23" s="37"/>
    </row>
    <row r="24" s="1" customFormat="1" ht="16.5" customHeight="1" spans="1:10">
      <c r="A24" s="19"/>
      <c r="B24" s="43"/>
      <c r="C24" s="19" t="s">
        <v>52</v>
      </c>
      <c r="D24" s="20">
        <v>1208.024714</v>
      </c>
      <c r="J24" s="37"/>
    </row>
    <row r="25" s="1" customFormat="1" ht="16.5" customHeight="1" spans="1:10">
      <c r="A25" s="19"/>
      <c r="B25" s="27"/>
      <c r="C25" s="19" t="s">
        <v>53</v>
      </c>
      <c r="D25" s="20"/>
      <c r="J25" s="37"/>
    </row>
    <row r="26" s="1" customFormat="1" ht="16.5" customHeight="1" spans="1:10">
      <c r="A26" s="19"/>
      <c r="B26" s="27"/>
      <c r="C26" s="19" t="s">
        <v>54</v>
      </c>
      <c r="D26" s="20"/>
      <c r="J26" s="37"/>
    </row>
    <row r="27" s="1" customFormat="1" ht="16.5" customHeight="1" spans="1:10">
      <c r="A27" s="19"/>
      <c r="B27" s="27"/>
      <c r="C27" s="19" t="s">
        <v>55</v>
      </c>
      <c r="D27" s="20"/>
      <c r="J27" s="37"/>
    </row>
    <row r="28" s="1" customFormat="1" ht="16.5" customHeight="1" spans="1:10">
      <c r="A28" s="19"/>
      <c r="B28" s="27"/>
      <c r="C28" s="19" t="s">
        <v>56</v>
      </c>
      <c r="D28" s="20"/>
      <c r="J28" s="37"/>
    </row>
    <row r="29" s="1" customFormat="1" ht="16.5" customHeight="1" spans="1:10">
      <c r="A29" s="19"/>
      <c r="B29" s="27"/>
      <c r="C29" s="19" t="s">
        <v>57</v>
      </c>
      <c r="D29" s="20"/>
      <c r="J29" s="37"/>
    </row>
    <row r="30" s="1" customFormat="1" ht="16.5" customHeight="1" spans="1:10">
      <c r="A30" s="19"/>
      <c r="B30" s="27"/>
      <c r="C30" s="19" t="s">
        <v>58</v>
      </c>
      <c r="D30" s="20"/>
      <c r="J30" s="37"/>
    </row>
    <row r="31" s="1" customFormat="1" ht="16.5" customHeight="1" spans="1:10">
      <c r="A31" s="15" t="s">
        <v>59</v>
      </c>
      <c r="B31" s="20">
        <v>17490.75691</v>
      </c>
      <c r="C31" s="15" t="s">
        <v>60</v>
      </c>
      <c r="D31" s="20">
        <v>17490.75691</v>
      </c>
      <c r="J31" s="37"/>
    </row>
    <row r="32" s="1" customFormat="1" ht="16.5" customHeight="1" spans="1:10">
      <c r="A32" s="19" t="s">
        <v>61</v>
      </c>
      <c r="B32" s="20"/>
      <c r="C32" s="19" t="s">
        <v>62</v>
      </c>
      <c r="D32" s="20"/>
      <c r="J32" s="37"/>
    </row>
    <row r="33" s="1" customFormat="1" ht="16.5" customHeight="1" spans="1:41">
      <c r="A33" s="15" t="s">
        <v>63</v>
      </c>
      <c r="B33" s="20">
        <v>17490.75691</v>
      </c>
      <c r="C33" s="15" t="s">
        <v>64</v>
      </c>
      <c r="D33" s="20">
        <v>17490.75691</v>
      </c>
      <c r="E33" s="44"/>
      <c r="F33" s="44"/>
      <c r="G33" s="44"/>
      <c r="H33" s="44"/>
      <c r="I33" s="44"/>
      <c r="J33" s="44"/>
      <c r="K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F33" s="44"/>
      <c r="AG33" s="44"/>
      <c r="AH33" s="44"/>
      <c r="AO33" s="37"/>
    </row>
    <row r="34" s="1" customFormat="1"/>
    <row r="35" s="1" customFormat="1" spans="3:3">
      <c r="C35" s="37"/>
    </row>
  </sheetData>
  <mergeCells count="3">
    <mergeCell ref="A2:D2"/>
    <mergeCell ref="A4:B4"/>
    <mergeCell ref="C4:D4"/>
  </mergeCells>
  <pageMargins left="1.49583333333333" right="0.697916666666667" top="0.354166666666667" bottom="0.196527777777778" header="0.236111111111111" footer="0.156944444444444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workbookViewId="0">
      <selection activeCell="N12" sqref="N12"/>
    </sheetView>
  </sheetViews>
  <sheetFormatPr defaultColWidth="9" defaultRowHeight="15" customHeight="1"/>
  <cols>
    <col min="1" max="1" width="7.875" style="1" customWidth="1"/>
    <col min="2" max="2" width="13.875" style="1" customWidth="1"/>
    <col min="3" max="4" width="9.75" style="1" customWidth="1"/>
    <col min="5" max="5" width="11" style="1" customWidth="1"/>
    <col min="6" max="6" width="8.125" style="1" customWidth="1"/>
    <col min="7" max="7" width="8.25" style="1" customWidth="1"/>
    <col min="8" max="8" width="8.125" style="1" customWidth="1"/>
    <col min="9" max="9" width="9.125" style="1" customWidth="1"/>
    <col min="10" max="10" width="6.5" style="1" customWidth="1"/>
    <col min="11" max="11" width="8.5" style="1" customWidth="1"/>
    <col min="12" max="14" width="9.25" style="1" customWidth="1"/>
    <col min="15" max="15" width="11.2916666666667" style="1" customWidth="1"/>
    <col min="16" max="23" width="9.14166666666667" style="1" customWidth="1"/>
  </cols>
  <sheetData>
    <row r="1" s="1" customFormat="1" ht="18.75" spans="1:15">
      <c r="A1" s="38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3" t="s">
        <v>65</v>
      </c>
    </row>
    <row r="2" s="1" customFormat="1" ht="25.5" customHeight="1" spans="1:15">
      <c r="A2" s="2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spans="1: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3"/>
      <c r="O3" s="13" t="s">
        <v>14</v>
      </c>
    </row>
    <row r="4" s="1" customFormat="1" ht="17.25" customHeight="1" spans="1:15">
      <c r="A4" s="4" t="s">
        <v>67</v>
      </c>
      <c r="B4" s="4" t="s">
        <v>68</v>
      </c>
      <c r="C4" s="4" t="s">
        <v>69</v>
      </c>
      <c r="D4" s="4" t="s">
        <v>70</v>
      </c>
      <c r="E4" s="4"/>
      <c r="F4" s="4"/>
      <c r="G4" s="4"/>
      <c r="H4" s="4"/>
      <c r="I4" s="4"/>
      <c r="J4" s="4" t="s">
        <v>71</v>
      </c>
      <c r="K4" s="4"/>
      <c r="L4" s="4"/>
      <c r="M4" s="4"/>
      <c r="N4" s="4"/>
      <c r="O4" s="4"/>
    </row>
    <row r="5" s="1" customFormat="1" ht="35.25" customHeight="1" spans="1:15">
      <c r="A5" s="4"/>
      <c r="B5" s="4"/>
      <c r="C5" s="4"/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72</v>
      </c>
      <c r="K5" s="4" t="s">
        <v>73</v>
      </c>
      <c r="L5" s="4" t="s">
        <v>74</v>
      </c>
      <c r="M5" s="4" t="s">
        <v>75</v>
      </c>
      <c r="N5" s="4" t="s">
        <v>76</v>
      </c>
      <c r="O5" s="4" t="s">
        <v>77</v>
      </c>
    </row>
    <row r="6" s="1" customFormat="1" ht="18.75" customHeight="1" spans="1:15">
      <c r="A6" s="4" t="s">
        <v>78</v>
      </c>
      <c r="B6" s="4" t="s">
        <v>78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</row>
    <row r="7" s="1" customFormat="1" ht="28" customHeight="1" spans="1:15">
      <c r="A7" s="35" t="s">
        <v>79</v>
      </c>
      <c r="B7" s="39" t="s">
        <v>69</v>
      </c>
      <c r="C7" s="40">
        <v>17490.75691</v>
      </c>
      <c r="D7" s="40">
        <v>17490.75691</v>
      </c>
      <c r="E7" s="40">
        <v>14067.75691</v>
      </c>
      <c r="F7" s="40"/>
      <c r="G7" s="40"/>
      <c r="H7" s="40">
        <v>1222</v>
      </c>
      <c r="I7" s="40">
        <v>2201</v>
      </c>
      <c r="J7" s="40"/>
      <c r="K7" s="40"/>
      <c r="L7" s="40"/>
      <c r="M7" s="40"/>
      <c r="N7" s="40"/>
      <c r="O7" s="40"/>
    </row>
    <row r="8" s="1" customFormat="1" ht="28" customHeight="1" spans="1:15">
      <c r="A8" s="35" t="s">
        <v>80</v>
      </c>
      <c r="B8" s="39" t="s">
        <v>81</v>
      </c>
      <c r="C8" s="40">
        <v>17490.75691</v>
      </c>
      <c r="D8" s="40">
        <v>17490.75691</v>
      </c>
      <c r="E8" s="40">
        <v>14067.75691</v>
      </c>
      <c r="F8" s="40"/>
      <c r="G8" s="40"/>
      <c r="H8" s="40">
        <v>1222</v>
      </c>
      <c r="I8" s="40">
        <v>2201</v>
      </c>
      <c r="J8" s="40"/>
      <c r="K8" s="40"/>
      <c r="L8" s="40"/>
      <c r="M8" s="40"/>
      <c r="N8" s="40"/>
      <c r="O8" s="40"/>
    </row>
    <row r="9" s="1" customFormat="1" ht="28" customHeight="1" spans="1:15">
      <c r="A9" s="35" t="s">
        <v>82</v>
      </c>
      <c r="B9" s="39" t="s">
        <v>83</v>
      </c>
      <c r="C9" s="40">
        <v>17490.75691</v>
      </c>
      <c r="D9" s="40">
        <v>17490.75691</v>
      </c>
      <c r="E9" s="40">
        <v>14067.75691</v>
      </c>
      <c r="F9" s="40"/>
      <c r="G9" s="40"/>
      <c r="H9" s="40">
        <v>1222</v>
      </c>
      <c r="I9" s="40">
        <v>2201</v>
      </c>
      <c r="J9" s="40"/>
      <c r="K9" s="40"/>
      <c r="L9" s="40"/>
      <c r="M9" s="40"/>
      <c r="N9" s="40"/>
      <c r="O9" s="40"/>
    </row>
    <row r="10" s="1" customFormat="1" spans="2:2">
      <c r="B10" s="41"/>
    </row>
  </sheetData>
  <mergeCells count="6">
    <mergeCell ref="A2:O2"/>
    <mergeCell ref="D4:I4"/>
    <mergeCell ref="J4:O4"/>
    <mergeCell ref="A4:A5"/>
    <mergeCell ref="B4:B5"/>
    <mergeCell ref="C4:C5"/>
  </mergeCells>
  <pageMargins left="0.550694444444444" right="0.196527777777778" top="2.00763888888889" bottom="1.10208333333333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workbookViewId="0">
      <selection activeCell="O14" sqref="O14"/>
    </sheetView>
  </sheetViews>
  <sheetFormatPr defaultColWidth="9" defaultRowHeight="15" customHeight="1"/>
  <cols>
    <col min="1" max="1" width="5" style="1" customWidth="1"/>
    <col min="2" max="2" width="4.25" style="1" customWidth="1"/>
    <col min="3" max="3" width="5.375" style="1" customWidth="1"/>
    <col min="4" max="4" width="11" style="1" customWidth="1"/>
    <col min="5" max="5" width="34.625" style="1" customWidth="1"/>
    <col min="6" max="6" width="18" style="1" customWidth="1"/>
    <col min="7" max="7" width="21.25" style="1" customWidth="1"/>
    <col min="8" max="8" width="17.25" style="1" customWidth="1"/>
    <col min="9" max="18" width="9.14166666666667" style="1" customWidth="1"/>
  </cols>
  <sheetData>
    <row r="1" s="1" customFormat="1" spans="1:8">
      <c r="A1" s="17"/>
      <c r="B1" s="17"/>
      <c r="C1" s="17"/>
      <c r="D1" s="17"/>
      <c r="E1" s="17"/>
      <c r="F1" s="17"/>
      <c r="G1" s="17"/>
      <c r="H1" s="13" t="s">
        <v>84</v>
      </c>
    </row>
    <row r="2" s="1" customFormat="1" ht="23.25" customHeight="1" spans="1:8">
      <c r="A2" s="2" t="s">
        <v>85</v>
      </c>
      <c r="B2" s="2"/>
      <c r="C2" s="2"/>
      <c r="D2" s="2"/>
      <c r="E2" s="2"/>
      <c r="F2" s="2"/>
      <c r="G2" s="2"/>
      <c r="H2" s="2"/>
    </row>
    <row r="3" s="1" customFormat="1" spans="2:8">
      <c r="B3" s="18"/>
      <c r="C3" s="18"/>
      <c r="D3" s="18"/>
      <c r="E3" s="18"/>
      <c r="F3" s="18"/>
      <c r="G3" s="18"/>
      <c r="H3" s="13" t="s">
        <v>14</v>
      </c>
    </row>
    <row r="4" s="1" customFormat="1" ht="22.5" customHeight="1" spans="1:8">
      <c r="A4" s="4" t="s">
        <v>86</v>
      </c>
      <c r="B4" s="4"/>
      <c r="C4" s="4"/>
      <c r="D4" s="4" t="s">
        <v>67</v>
      </c>
      <c r="E4" s="31" t="s">
        <v>87</v>
      </c>
      <c r="F4" s="32" t="s">
        <v>88</v>
      </c>
      <c r="G4" s="32"/>
      <c r="H4" s="32"/>
    </row>
    <row r="5" s="1" customFormat="1" spans="1:8">
      <c r="A5" s="4"/>
      <c r="B5" s="4"/>
      <c r="C5" s="4"/>
      <c r="D5" s="4"/>
      <c r="E5" s="31"/>
      <c r="F5" s="32" t="s">
        <v>69</v>
      </c>
      <c r="G5" s="33" t="s">
        <v>89</v>
      </c>
      <c r="H5" s="33" t="s">
        <v>90</v>
      </c>
    </row>
    <row r="6" s="1" customFormat="1" ht="22.5" customHeight="1" spans="1:8">
      <c r="A6" s="4"/>
      <c r="B6" s="4"/>
      <c r="C6" s="4"/>
      <c r="D6" s="4"/>
      <c r="E6" s="31"/>
      <c r="F6" s="32"/>
      <c r="G6" s="33"/>
      <c r="H6" s="33"/>
    </row>
    <row r="7" s="1" customFormat="1" spans="1:8">
      <c r="A7" s="4" t="s">
        <v>78</v>
      </c>
      <c r="B7" s="4" t="s">
        <v>78</v>
      </c>
      <c r="C7" s="4" t="s">
        <v>78</v>
      </c>
      <c r="D7" s="4" t="s">
        <v>78</v>
      </c>
      <c r="E7" s="4" t="s">
        <v>78</v>
      </c>
      <c r="F7" s="34">
        <v>1</v>
      </c>
      <c r="G7" s="34">
        <v>2</v>
      </c>
      <c r="H7" s="34">
        <v>3</v>
      </c>
    </row>
    <row r="8" s="1" customFormat="1" ht="28.5" customHeight="1" spans="1:10">
      <c r="A8" s="35" t="s">
        <v>79</v>
      </c>
      <c r="B8" s="35" t="s">
        <v>79</v>
      </c>
      <c r="C8" s="35" t="s">
        <v>79</v>
      </c>
      <c r="D8" s="36" t="s">
        <v>79</v>
      </c>
      <c r="E8" s="35" t="s">
        <v>69</v>
      </c>
      <c r="F8" s="27">
        <v>17490.75691</v>
      </c>
      <c r="G8" s="27">
        <v>14060.16691</v>
      </c>
      <c r="H8" s="27">
        <v>3430.59</v>
      </c>
      <c r="J8" s="37"/>
    </row>
    <row r="9" s="1" customFormat="1" ht="28.5" customHeight="1" spans="1:8">
      <c r="A9" s="35"/>
      <c r="B9" s="35"/>
      <c r="C9" s="35"/>
      <c r="D9" s="36" t="s">
        <v>80</v>
      </c>
      <c r="E9" s="35" t="s">
        <v>81</v>
      </c>
      <c r="F9" s="27">
        <v>17490.75691</v>
      </c>
      <c r="G9" s="27">
        <v>14060.16691</v>
      </c>
      <c r="H9" s="27">
        <v>3430.59</v>
      </c>
    </row>
    <row r="10" s="1" customFormat="1" ht="28.5" customHeight="1" spans="1:8">
      <c r="A10" s="35"/>
      <c r="B10" s="35"/>
      <c r="C10" s="35"/>
      <c r="D10" s="36" t="s">
        <v>82</v>
      </c>
      <c r="E10" s="35" t="s">
        <v>83</v>
      </c>
      <c r="F10" s="27">
        <v>17490.75691</v>
      </c>
      <c r="G10" s="27">
        <v>14060.16691</v>
      </c>
      <c r="H10" s="27">
        <v>3430.59</v>
      </c>
    </row>
    <row r="11" s="1" customFormat="1" ht="28.5" customHeight="1" spans="1:8">
      <c r="A11" s="35" t="s">
        <v>91</v>
      </c>
      <c r="B11" s="35" t="s">
        <v>92</v>
      </c>
      <c r="C11" s="35" t="s">
        <v>93</v>
      </c>
      <c r="D11" s="36"/>
      <c r="E11" s="35" t="s">
        <v>94</v>
      </c>
      <c r="F11" s="27">
        <v>9900.195649</v>
      </c>
      <c r="G11" s="27">
        <v>9395.195649</v>
      </c>
      <c r="H11" s="27">
        <v>505</v>
      </c>
    </row>
    <row r="12" s="1" customFormat="1" ht="28.5" customHeight="1" spans="1:8">
      <c r="A12" s="35" t="s">
        <v>91</v>
      </c>
      <c r="B12" s="35" t="s">
        <v>92</v>
      </c>
      <c r="C12" s="35" t="s">
        <v>95</v>
      </c>
      <c r="D12" s="36"/>
      <c r="E12" s="35" t="s">
        <v>96</v>
      </c>
      <c r="F12" s="27">
        <v>3735.07</v>
      </c>
      <c r="G12" s="27">
        <v>809.48</v>
      </c>
      <c r="H12" s="27">
        <v>2925.59</v>
      </c>
    </row>
    <row r="13" s="1" customFormat="1" ht="28.5" customHeight="1" spans="1:8">
      <c r="A13" s="35" t="s">
        <v>97</v>
      </c>
      <c r="B13" s="35" t="s">
        <v>98</v>
      </c>
      <c r="C13" s="35" t="s">
        <v>92</v>
      </c>
      <c r="D13" s="36"/>
      <c r="E13" s="35" t="s">
        <v>99</v>
      </c>
      <c r="F13" s="27">
        <v>396.445106</v>
      </c>
      <c r="G13" s="27">
        <v>396.445106</v>
      </c>
      <c r="H13" s="27"/>
    </row>
    <row r="14" s="1" customFormat="1" ht="28.5" customHeight="1" spans="1:8">
      <c r="A14" s="35" t="s">
        <v>97</v>
      </c>
      <c r="B14" s="35" t="s">
        <v>98</v>
      </c>
      <c r="C14" s="35" t="s">
        <v>98</v>
      </c>
      <c r="D14" s="36"/>
      <c r="E14" s="35" t="s">
        <v>100</v>
      </c>
      <c r="F14" s="27">
        <v>1325.133448</v>
      </c>
      <c r="G14" s="27">
        <v>1325.133448</v>
      </c>
      <c r="H14" s="27"/>
    </row>
    <row r="15" s="1" customFormat="1" ht="28.5" customHeight="1" spans="1:8">
      <c r="A15" s="35" t="s">
        <v>101</v>
      </c>
      <c r="B15" s="35" t="s">
        <v>102</v>
      </c>
      <c r="C15" s="35" t="s">
        <v>92</v>
      </c>
      <c r="D15" s="36"/>
      <c r="E15" s="35" t="s">
        <v>103</v>
      </c>
      <c r="F15" s="27">
        <v>540.101329</v>
      </c>
      <c r="G15" s="27">
        <v>540.101329</v>
      </c>
      <c r="H15" s="27"/>
    </row>
    <row r="16" s="1" customFormat="1" ht="28.5" customHeight="1" spans="1:8">
      <c r="A16" s="35" t="s">
        <v>101</v>
      </c>
      <c r="B16" s="35" t="s">
        <v>102</v>
      </c>
      <c r="C16" s="35" t="s">
        <v>93</v>
      </c>
      <c r="D16" s="36"/>
      <c r="E16" s="35" t="s">
        <v>104</v>
      </c>
      <c r="F16" s="27">
        <v>385.786664</v>
      </c>
      <c r="G16" s="27">
        <v>385.786664</v>
      </c>
      <c r="H16" s="27"/>
    </row>
    <row r="17" s="1" customFormat="1" ht="28.5" customHeight="1" spans="1:8">
      <c r="A17" s="35" t="s">
        <v>105</v>
      </c>
      <c r="B17" s="35" t="s">
        <v>92</v>
      </c>
      <c r="C17" s="35" t="s">
        <v>106</v>
      </c>
      <c r="D17" s="36"/>
      <c r="E17" s="35" t="s">
        <v>107</v>
      </c>
      <c r="F17" s="27">
        <v>1208.024714</v>
      </c>
      <c r="G17" s="27">
        <v>1208.024714</v>
      </c>
      <c r="H17" s="27"/>
    </row>
  </sheetData>
  <mergeCells count="8">
    <mergeCell ref="A2:H2"/>
    <mergeCell ref="F4:H4"/>
    <mergeCell ref="D4:D6"/>
    <mergeCell ref="E4:E6"/>
    <mergeCell ref="F5:F6"/>
    <mergeCell ref="G5:G6"/>
    <mergeCell ref="H5:H6"/>
    <mergeCell ref="A4:C6"/>
  </mergeCells>
  <pageMargins left="1.49583333333333" right="0.697916666666667" top="1.41666666666667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workbookViewId="0">
      <selection activeCell="H25" sqref="H25"/>
    </sheetView>
  </sheetViews>
  <sheetFormatPr defaultColWidth="9" defaultRowHeight="15" customHeight="1" outlineLevelCol="3"/>
  <cols>
    <col min="1" max="1" width="26.875" style="1" customWidth="1"/>
    <col min="2" max="2" width="14.75" style="1" customWidth="1"/>
    <col min="3" max="3" width="32.25" style="1" customWidth="1"/>
    <col min="4" max="4" width="15.7833333333333" style="1" customWidth="1"/>
    <col min="5" max="12" width="9.14166666666667" style="1" customWidth="1"/>
  </cols>
  <sheetData>
    <row r="1" s="1" customFormat="1" spans="4:4">
      <c r="D1" s="13" t="s">
        <v>108</v>
      </c>
    </row>
    <row r="2" s="1" customFormat="1" ht="25.5" customHeight="1" spans="1:4">
      <c r="A2" s="2" t="s">
        <v>109</v>
      </c>
      <c r="B2" s="2"/>
      <c r="C2" s="2"/>
      <c r="D2" s="2"/>
    </row>
    <row r="3" s="1" customFormat="1" spans="1:4">
      <c r="A3" s="12"/>
      <c r="B3" s="12"/>
      <c r="C3" s="12"/>
      <c r="D3" s="13" t="s">
        <v>14</v>
      </c>
    </row>
    <row r="4" s="1" customFormat="1" ht="20" customHeight="1" spans="1:4">
      <c r="A4" s="24" t="s">
        <v>15</v>
      </c>
      <c r="B4" s="26"/>
      <c r="C4" s="24" t="s">
        <v>16</v>
      </c>
      <c r="D4" s="26"/>
    </row>
    <row r="5" s="1" customFormat="1" ht="20" customHeight="1" spans="1:4">
      <c r="A5" s="15" t="s">
        <v>17</v>
      </c>
      <c r="B5" s="15" t="s">
        <v>18</v>
      </c>
      <c r="C5" s="15" t="s">
        <v>19</v>
      </c>
      <c r="D5" s="15" t="s">
        <v>18</v>
      </c>
    </row>
    <row r="6" s="1" customFormat="1" ht="20" customHeight="1" spans="1:4">
      <c r="A6" s="19" t="s">
        <v>110</v>
      </c>
      <c r="B6" s="20">
        <v>14067.75691</v>
      </c>
      <c r="C6" s="19" t="s">
        <v>111</v>
      </c>
      <c r="D6" s="20">
        <v>14067.75691</v>
      </c>
    </row>
    <row r="7" s="1" customFormat="1" ht="20" customHeight="1" spans="1:4">
      <c r="A7" s="19" t="s">
        <v>112</v>
      </c>
      <c r="B7" s="20">
        <v>14067.75691</v>
      </c>
      <c r="C7" s="19" t="s">
        <v>113</v>
      </c>
      <c r="D7" s="20"/>
    </row>
    <row r="8" s="1" customFormat="1" ht="20" customHeight="1" spans="1:4">
      <c r="A8" s="19" t="s">
        <v>114</v>
      </c>
      <c r="B8" s="20"/>
      <c r="C8" s="19" t="s">
        <v>115</v>
      </c>
      <c r="D8" s="27"/>
    </row>
    <row r="9" s="1" customFormat="1" ht="20" customHeight="1" spans="1:4">
      <c r="A9" s="19" t="s">
        <v>116</v>
      </c>
      <c r="B9" s="20">
        <v>14067.75691</v>
      </c>
      <c r="C9" s="19" t="s">
        <v>117</v>
      </c>
      <c r="D9" s="20"/>
    </row>
    <row r="10" s="1" customFormat="1" ht="20" customHeight="1" spans="1:4">
      <c r="A10" s="19" t="s">
        <v>118</v>
      </c>
      <c r="B10" s="20"/>
      <c r="C10" s="19" t="s">
        <v>119</v>
      </c>
      <c r="D10" s="20"/>
    </row>
    <row r="11" s="1" customFormat="1" ht="20" customHeight="1" spans="1:4">
      <c r="A11" s="19" t="s">
        <v>120</v>
      </c>
      <c r="B11" s="20"/>
      <c r="C11" s="19" t="s">
        <v>121</v>
      </c>
      <c r="D11" s="20">
        <v>10212.265649</v>
      </c>
    </row>
    <row r="12" s="1" customFormat="1" ht="20" customHeight="1" spans="1:4">
      <c r="A12" s="19" t="s">
        <v>114</v>
      </c>
      <c r="B12" s="20"/>
      <c r="C12" s="19" t="s">
        <v>122</v>
      </c>
      <c r="D12" s="20"/>
    </row>
    <row r="13" s="1" customFormat="1" ht="20" customHeight="1" spans="1:4">
      <c r="A13" s="19" t="s">
        <v>116</v>
      </c>
      <c r="B13" s="20"/>
      <c r="C13" s="19" t="s">
        <v>123</v>
      </c>
      <c r="D13" s="20"/>
    </row>
    <row r="14" s="1" customFormat="1" ht="20" customHeight="1" spans="1:4">
      <c r="A14" s="19" t="s">
        <v>124</v>
      </c>
      <c r="B14" s="20"/>
      <c r="C14" s="19" t="s">
        <v>125</v>
      </c>
      <c r="D14" s="20">
        <v>1721.578554</v>
      </c>
    </row>
    <row r="15" s="1" customFormat="1" ht="20" customHeight="1" spans="1:4">
      <c r="A15" s="19" t="s">
        <v>126</v>
      </c>
      <c r="B15" s="20"/>
      <c r="C15" s="19" t="s">
        <v>127</v>
      </c>
      <c r="D15" s="20">
        <v>925.887993</v>
      </c>
    </row>
    <row r="16" s="1" customFormat="1" ht="20" customHeight="1" spans="1:4">
      <c r="A16" s="19" t="s">
        <v>114</v>
      </c>
      <c r="B16" s="20"/>
      <c r="C16" s="19" t="s">
        <v>128</v>
      </c>
      <c r="D16" s="20"/>
    </row>
    <row r="17" s="1" customFormat="1" ht="20" customHeight="1" spans="1:4">
      <c r="A17" s="19" t="s">
        <v>116</v>
      </c>
      <c r="B17" s="20"/>
      <c r="C17" s="19" t="s">
        <v>129</v>
      </c>
      <c r="D17" s="20"/>
    </row>
    <row r="18" s="1" customFormat="1" ht="20" customHeight="1" spans="1:4">
      <c r="A18" s="19" t="s">
        <v>130</v>
      </c>
      <c r="B18" s="20"/>
      <c r="C18" s="19" t="s">
        <v>131</v>
      </c>
      <c r="D18" s="20"/>
    </row>
    <row r="19" s="1" customFormat="1" ht="20" customHeight="1" spans="1:4">
      <c r="A19" s="19" t="s">
        <v>112</v>
      </c>
      <c r="B19" s="20"/>
      <c r="C19" s="19" t="s">
        <v>132</v>
      </c>
      <c r="D19" s="20"/>
    </row>
    <row r="20" s="1" customFormat="1" ht="20" customHeight="1" spans="1:4">
      <c r="A20" s="19" t="s">
        <v>120</v>
      </c>
      <c r="B20" s="20"/>
      <c r="C20" s="19" t="s">
        <v>133</v>
      </c>
      <c r="D20" s="20"/>
    </row>
    <row r="21" s="1" customFormat="1" ht="20" customHeight="1" spans="1:4">
      <c r="A21" s="19" t="s">
        <v>126</v>
      </c>
      <c r="B21" s="20"/>
      <c r="C21" s="19" t="s">
        <v>134</v>
      </c>
      <c r="D21" s="20"/>
    </row>
    <row r="22" s="1" customFormat="1" ht="20" customHeight="1" spans="1:4">
      <c r="A22" s="19"/>
      <c r="B22" s="27"/>
      <c r="C22" s="19" t="s">
        <v>135</v>
      </c>
      <c r="D22" s="20"/>
    </row>
    <row r="23" s="1" customFormat="1" ht="20" customHeight="1" spans="1:4">
      <c r="A23" s="19"/>
      <c r="B23" s="27"/>
      <c r="C23" s="19" t="s">
        <v>136</v>
      </c>
      <c r="D23" s="27"/>
    </row>
    <row r="24" s="1" customFormat="1" ht="20" customHeight="1" spans="1:4">
      <c r="A24" s="19"/>
      <c r="B24" s="27"/>
      <c r="C24" s="19" t="s">
        <v>137</v>
      </c>
      <c r="D24" s="20"/>
    </row>
    <row r="25" s="1" customFormat="1" ht="20" customHeight="1" spans="1:4">
      <c r="A25" s="19"/>
      <c r="B25" s="27"/>
      <c r="C25" s="19" t="s">
        <v>138</v>
      </c>
      <c r="D25" s="20">
        <v>1208.024714</v>
      </c>
    </row>
    <row r="26" s="1" customFormat="1" ht="20" customHeight="1" spans="1:4">
      <c r="A26" s="19"/>
      <c r="B26" s="27"/>
      <c r="C26" s="19" t="s">
        <v>139</v>
      </c>
      <c r="D26" s="20"/>
    </row>
    <row r="27" s="1" customFormat="1" ht="20" customHeight="1" spans="1:4">
      <c r="A27" s="19"/>
      <c r="B27" s="27"/>
      <c r="C27" s="19" t="s">
        <v>140</v>
      </c>
      <c r="D27" s="20"/>
    </row>
    <row r="28" s="1" customFormat="1" ht="20" customHeight="1" spans="1:4">
      <c r="A28" s="19"/>
      <c r="B28" s="27"/>
      <c r="C28" s="19" t="s">
        <v>141</v>
      </c>
      <c r="D28" s="20"/>
    </row>
    <row r="29" s="1" customFormat="1" ht="20" customHeight="1" spans="1:4">
      <c r="A29" s="19"/>
      <c r="B29" s="27"/>
      <c r="C29" s="19" t="s">
        <v>142</v>
      </c>
      <c r="D29" s="20"/>
    </row>
    <row r="30" s="1" customFormat="1" ht="20" customHeight="1" spans="1:4">
      <c r="A30" s="19"/>
      <c r="B30" s="27"/>
      <c r="C30" s="19" t="s">
        <v>143</v>
      </c>
      <c r="D30" s="20"/>
    </row>
    <row r="31" s="1" customFormat="1" ht="20" customHeight="1" spans="1:4">
      <c r="A31" s="19"/>
      <c r="B31" s="27"/>
      <c r="C31" s="19" t="s">
        <v>144</v>
      </c>
      <c r="D31" s="20"/>
    </row>
    <row r="32" s="1" customFormat="1" ht="20" customHeight="1" spans="1:4">
      <c r="A32" s="19"/>
      <c r="B32" s="27"/>
      <c r="C32" s="19" t="s">
        <v>145</v>
      </c>
      <c r="D32" s="20"/>
    </row>
    <row r="33" s="1" customFormat="1" ht="20" customHeight="1" spans="1:4">
      <c r="A33" s="15" t="s">
        <v>146</v>
      </c>
      <c r="B33" s="20">
        <v>14067.75691</v>
      </c>
      <c r="C33" s="15" t="s">
        <v>147</v>
      </c>
      <c r="D33" s="20">
        <v>14067.75691</v>
      </c>
    </row>
  </sheetData>
  <mergeCells count="3">
    <mergeCell ref="A2:D2"/>
    <mergeCell ref="A4:B4"/>
    <mergeCell ref="C4:D4"/>
  </mergeCells>
  <pageMargins left="0.708333333333333" right="0.590277777777778" top="1.45625" bottom="0.550694444444444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workbookViewId="0">
      <selection activeCell="E19" sqref="E19"/>
    </sheetView>
  </sheetViews>
  <sheetFormatPr defaultColWidth="9" defaultRowHeight="15" customHeight="1"/>
  <cols>
    <col min="1" max="1" width="6.25" style="1" customWidth="1"/>
    <col min="2" max="2" width="5.5" style="1" customWidth="1"/>
    <col min="3" max="3" width="6.375" style="1" customWidth="1"/>
    <col min="4" max="4" width="7.125" style="1" customWidth="1"/>
    <col min="5" max="5" width="32.025" style="1" customWidth="1"/>
    <col min="6" max="6" width="14.5916666666667" style="1" customWidth="1"/>
    <col min="7" max="7" width="14.5833333333333" style="1" customWidth="1"/>
    <col min="8" max="8" width="16.7666666666667" style="1" customWidth="1"/>
    <col min="9" max="9" width="13.6916666666667" style="1" customWidth="1"/>
    <col min="10" max="10" width="11.9416666666667" style="1" customWidth="1"/>
    <col min="11" max="22" width="9.14166666666667" style="1" customWidth="1"/>
  </cols>
  <sheetData>
    <row r="1" s="1" customFormat="1" spans="1:10">
      <c r="A1" s="17"/>
      <c r="B1" s="17"/>
      <c r="C1" s="17"/>
      <c r="D1" s="17"/>
      <c r="E1" s="17"/>
      <c r="F1" s="17"/>
      <c r="G1" s="17"/>
      <c r="H1" s="17"/>
      <c r="I1" s="17"/>
      <c r="J1" s="13" t="s">
        <v>148</v>
      </c>
    </row>
    <row r="2" s="1" customFormat="1" ht="27.75" customHeight="1" spans="1:10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2:10">
      <c r="B3" s="18"/>
      <c r="C3" s="18"/>
      <c r="D3" s="18"/>
      <c r="E3" s="18"/>
      <c r="F3" s="18"/>
      <c r="G3" s="18"/>
      <c r="H3" s="18"/>
      <c r="I3" s="18"/>
      <c r="J3" s="13" t="s">
        <v>14</v>
      </c>
    </row>
    <row r="4" s="1" customFormat="1" ht="22.5" customHeight="1" spans="1:10">
      <c r="A4" s="4" t="s">
        <v>86</v>
      </c>
      <c r="B4" s="4"/>
      <c r="C4" s="4"/>
      <c r="D4" s="4" t="s">
        <v>67</v>
      </c>
      <c r="E4" s="4" t="s">
        <v>87</v>
      </c>
      <c r="F4" s="15" t="s">
        <v>150</v>
      </c>
      <c r="G4" s="19"/>
      <c r="H4" s="19"/>
      <c r="I4" s="19"/>
      <c r="J4" s="16"/>
    </row>
    <row r="5" s="1" customFormat="1" spans="1:10">
      <c r="A5" s="4"/>
      <c r="B5" s="4"/>
      <c r="C5" s="4"/>
      <c r="D5" s="4"/>
      <c r="E5" s="4"/>
      <c r="F5" s="4" t="s">
        <v>69</v>
      </c>
      <c r="G5" s="4" t="s">
        <v>89</v>
      </c>
      <c r="H5" s="4"/>
      <c r="I5" s="4"/>
      <c r="J5" s="4" t="s">
        <v>90</v>
      </c>
    </row>
    <row r="6" s="1" customFormat="1" spans="1:10">
      <c r="A6" s="4" t="s">
        <v>151</v>
      </c>
      <c r="B6" s="4" t="s">
        <v>152</v>
      </c>
      <c r="C6" s="4" t="s">
        <v>153</v>
      </c>
      <c r="D6" s="4"/>
      <c r="E6" s="4"/>
      <c r="F6" s="4"/>
      <c r="G6" s="4" t="s">
        <v>72</v>
      </c>
      <c r="H6" s="4" t="s">
        <v>154</v>
      </c>
      <c r="I6" s="4" t="s">
        <v>155</v>
      </c>
      <c r="J6" s="4"/>
    </row>
    <row r="7" s="1" customFormat="1" spans="1:10">
      <c r="A7" s="4" t="s">
        <v>78</v>
      </c>
      <c r="B7" s="4" t="s">
        <v>78</v>
      </c>
      <c r="C7" s="4" t="s">
        <v>78</v>
      </c>
      <c r="D7" s="4" t="s">
        <v>78</v>
      </c>
      <c r="E7" s="4" t="s">
        <v>78</v>
      </c>
      <c r="F7" s="4">
        <v>1</v>
      </c>
      <c r="G7" s="4">
        <v>2</v>
      </c>
      <c r="H7" s="4">
        <v>3</v>
      </c>
      <c r="I7" s="4">
        <v>4</v>
      </c>
      <c r="J7" s="4">
        <v>5</v>
      </c>
    </row>
    <row r="8" s="1" customFormat="1" ht="23.25" customHeight="1" spans="1:10">
      <c r="A8" s="28" t="s">
        <v>79</v>
      </c>
      <c r="B8" s="28" t="s">
        <v>79</v>
      </c>
      <c r="C8" s="28" t="s">
        <v>79</v>
      </c>
      <c r="D8" s="29" t="s">
        <v>79</v>
      </c>
      <c r="E8" s="30" t="s">
        <v>69</v>
      </c>
      <c r="F8" s="27">
        <v>14067.75691</v>
      </c>
      <c r="G8" s="27">
        <v>13711.56691</v>
      </c>
      <c r="H8" s="27">
        <v>12646.646629</v>
      </c>
      <c r="I8" s="27">
        <v>1064.920281</v>
      </c>
      <c r="J8" s="27">
        <v>356.19</v>
      </c>
    </row>
    <row r="9" s="1" customFormat="1" ht="23.25" customHeight="1" spans="1:10">
      <c r="A9" s="28"/>
      <c r="B9" s="28"/>
      <c r="C9" s="28"/>
      <c r="D9" s="29" t="s">
        <v>80</v>
      </c>
      <c r="E9" s="30" t="s">
        <v>81</v>
      </c>
      <c r="F9" s="27">
        <v>14067.75691</v>
      </c>
      <c r="G9" s="27">
        <v>13711.56691</v>
      </c>
      <c r="H9" s="27">
        <v>12646.646629</v>
      </c>
      <c r="I9" s="27">
        <v>1064.920281</v>
      </c>
      <c r="J9" s="27">
        <v>356.19</v>
      </c>
    </row>
    <row r="10" s="1" customFormat="1" ht="23.25" customHeight="1" spans="1:10">
      <c r="A10" s="28"/>
      <c r="B10" s="28"/>
      <c r="C10" s="28"/>
      <c r="D10" s="29" t="s">
        <v>82</v>
      </c>
      <c r="E10" s="30" t="s">
        <v>83</v>
      </c>
      <c r="F10" s="27">
        <v>14067.75691</v>
      </c>
      <c r="G10" s="27">
        <v>13711.56691</v>
      </c>
      <c r="H10" s="27">
        <v>12646.646629</v>
      </c>
      <c r="I10" s="27">
        <v>1064.920281</v>
      </c>
      <c r="J10" s="27">
        <v>356.19</v>
      </c>
    </row>
    <row r="11" s="1" customFormat="1" ht="23.25" customHeight="1" spans="1:10">
      <c r="A11" s="28" t="s">
        <v>91</v>
      </c>
      <c r="B11" s="28" t="s">
        <v>92</v>
      </c>
      <c r="C11" s="28" t="s">
        <v>93</v>
      </c>
      <c r="D11" s="29"/>
      <c r="E11" s="30" t="s">
        <v>94</v>
      </c>
      <c r="F11" s="27">
        <v>9056.315649</v>
      </c>
      <c r="G11" s="27">
        <v>9056.315649</v>
      </c>
      <c r="H11" s="27">
        <v>8796.705368</v>
      </c>
      <c r="I11" s="27">
        <v>259.610281</v>
      </c>
      <c r="J11" s="27"/>
    </row>
    <row r="12" s="1" customFormat="1" ht="23.25" customHeight="1" spans="1:10">
      <c r="A12" s="28" t="s">
        <v>91</v>
      </c>
      <c r="B12" s="28" t="s">
        <v>92</v>
      </c>
      <c r="C12" s="28" t="s">
        <v>95</v>
      </c>
      <c r="D12" s="29"/>
      <c r="E12" s="30" t="s">
        <v>96</v>
      </c>
      <c r="F12" s="27">
        <v>1155.95</v>
      </c>
      <c r="G12" s="27">
        <v>799.76</v>
      </c>
      <c r="H12" s="27"/>
      <c r="I12" s="27">
        <v>799.76</v>
      </c>
      <c r="J12" s="27">
        <v>356.19</v>
      </c>
    </row>
    <row r="13" s="1" customFormat="1" ht="23.25" customHeight="1" spans="1:10">
      <c r="A13" s="28" t="s">
        <v>97</v>
      </c>
      <c r="B13" s="28" t="s">
        <v>98</v>
      </c>
      <c r="C13" s="28" t="s">
        <v>92</v>
      </c>
      <c r="D13" s="29"/>
      <c r="E13" s="30" t="s">
        <v>99</v>
      </c>
      <c r="F13" s="27">
        <v>396.445106</v>
      </c>
      <c r="G13" s="27">
        <v>396.445106</v>
      </c>
      <c r="H13" s="27">
        <v>390.895106</v>
      </c>
      <c r="I13" s="27">
        <v>5.55</v>
      </c>
      <c r="J13" s="27"/>
    </row>
    <row r="14" s="1" customFormat="1" ht="23.25" customHeight="1" spans="1:10">
      <c r="A14" s="28" t="s">
        <v>97</v>
      </c>
      <c r="B14" s="28" t="s">
        <v>98</v>
      </c>
      <c r="C14" s="28" t="s">
        <v>98</v>
      </c>
      <c r="D14" s="29"/>
      <c r="E14" s="30" t="s">
        <v>100</v>
      </c>
      <c r="F14" s="27">
        <v>1325.133448</v>
      </c>
      <c r="G14" s="27">
        <v>1325.133448</v>
      </c>
      <c r="H14" s="27">
        <v>1325.133448</v>
      </c>
      <c r="I14" s="27"/>
      <c r="J14" s="27"/>
    </row>
    <row r="15" s="1" customFormat="1" ht="23.25" customHeight="1" spans="1:10">
      <c r="A15" s="28" t="s">
        <v>101</v>
      </c>
      <c r="B15" s="28" t="s">
        <v>102</v>
      </c>
      <c r="C15" s="28" t="s">
        <v>92</v>
      </c>
      <c r="D15" s="29"/>
      <c r="E15" s="30" t="s">
        <v>103</v>
      </c>
      <c r="F15" s="27">
        <v>540.101329</v>
      </c>
      <c r="G15" s="27">
        <v>540.101329</v>
      </c>
      <c r="H15" s="27">
        <v>540.101329</v>
      </c>
      <c r="I15" s="27"/>
      <c r="J15" s="27"/>
    </row>
    <row r="16" s="1" customFormat="1" ht="23.25" customHeight="1" spans="1:10">
      <c r="A16" s="28" t="s">
        <v>101</v>
      </c>
      <c r="B16" s="28" t="s">
        <v>102</v>
      </c>
      <c r="C16" s="28" t="s">
        <v>93</v>
      </c>
      <c r="D16" s="29"/>
      <c r="E16" s="30" t="s">
        <v>104</v>
      </c>
      <c r="F16" s="27">
        <v>385.786664</v>
      </c>
      <c r="G16" s="27">
        <v>385.786664</v>
      </c>
      <c r="H16" s="27">
        <v>385.786664</v>
      </c>
      <c r="I16" s="27"/>
      <c r="J16" s="27"/>
    </row>
    <row r="17" s="1" customFormat="1" ht="23.25" customHeight="1" spans="1:10">
      <c r="A17" s="28" t="s">
        <v>105</v>
      </c>
      <c r="B17" s="28" t="s">
        <v>92</v>
      </c>
      <c r="C17" s="28" t="s">
        <v>106</v>
      </c>
      <c r="D17" s="29"/>
      <c r="E17" s="30" t="s">
        <v>107</v>
      </c>
      <c r="F17" s="27">
        <v>1208.024714</v>
      </c>
      <c r="G17" s="27">
        <v>1208.024714</v>
      </c>
      <c r="H17" s="27">
        <v>1208.024714</v>
      </c>
      <c r="I17" s="27"/>
      <c r="J17" s="27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944444444444444" right="0.550694444444444" top="1.81041666666667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showGridLines="0" workbookViewId="0">
      <selection activeCell="I7" sqref="I7"/>
    </sheetView>
  </sheetViews>
  <sheetFormatPr defaultColWidth="9" defaultRowHeight="15" customHeight="1" outlineLevelCol="5"/>
  <cols>
    <col min="1" max="1" width="8" style="1" customWidth="1"/>
    <col min="2" max="2" width="8.375" style="1" customWidth="1"/>
    <col min="3" max="3" width="27.3" style="1" customWidth="1"/>
    <col min="4" max="4" width="15.175" style="1" customWidth="1"/>
    <col min="5" max="5" width="15.475" style="1" customWidth="1"/>
    <col min="6" max="6" width="13.9083333333333" style="1" customWidth="1"/>
    <col min="7" max="14" width="9.14166666666667" style="1" customWidth="1"/>
  </cols>
  <sheetData>
    <row r="1" s="1" customFormat="1" spans="1:6">
      <c r="A1" s="17"/>
      <c r="B1" s="17"/>
      <c r="C1" s="17"/>
      <c r="D1" s="17"/>
      <c r="E1" s="17"/>
      <c r="F1" s="13" t="s">
        <v>156</v>
      </c>
    </row>
    <row r="2" s="1" customFormat="1" ht="23" customHeight="1" spans="1:6">
      <c r="A2" s="2" t="s">
        <v>157</v>
      </c>
      <c r="B2" s="2"/>
      <c r="C2" s="2"/>
      <c r="D2" s="2"/>
      <c r="E2" s="2"/>
      <c r="F2" s="2"/>
    </row>
    <row r="3" s="1" customFormat="1" spans="1:6">
      <c r="A3" s="18"/>
      <c r="B3" s="18"/>
      <c r="C3" s="18"/>
      <c r="D3" s="18"/>
      <c r="E3" s="13"/>
      <c r="F3" s="13" t="s">
        <v>14</v>
      </c>
    </row>
    <row r="4" s="1" customFormat="1" ht="13.5" customHeight="1" spans="1:6">
      <c r="A4" s="24" t="s">
        <v>158</v>
      </c>
      <c r="B4" s="25"/>
      <c r="C4" s="26"/>
      <c r="D4" s="24" t="s">
        <v>159</v>
      </c>
      <c r="E4" s="25"/>
      <c r="F4" s="26"/>
    </row>
    <row r="5" s="1" customFormat="1" ht="13.5" customHeight="1" spans="1:6">
      <c r="A5" s="15" t="s">
        <v>151</v>
      </c>
      <c r="B5" s="15" t="s">
        <v>152</v>
      </c>
      <c r="C5" s="15" t="s">
        <v>160</v>
      </c>
      <c r="D5" s="15" t="s">
        <v>69</v>
      </c>
      <c r="E5" s="15" t="s">
        <v>154</v>
      </c>
      <c r="F5" s="15" t="s">
        <v>155</v>
      </c>
    </row>
    <row r="6" s="1" customFormat="1" ht="13.5" customHeight="1" spans="1:6">
      <c r="A6" s="15" t="s">
        <v>78</v>
      </c>
      <c r="B6" s="15" t="s">
        <v>78</v>
      </c>
      <c r="C6" s="15" t="s">
        <v>78</v>
      </c>
      <c r="D6" s="15">
        <v>1</v>
      </c>
      <c r="E6" s="15">
        <v>2</v>
      </c>
      <c r="F6" s="15">
        <v>3</v>
      </c>
    </row>
    <row r="7" s="1" customFormat="1" ht="20" customHeight="1" spans="1:6">
      <c r="A7" s="15" t="s">
        <v>79</v>
      </c>
      <c r="B7" s="15" t="s">
        <v>79</v>
      </c>
      <c r="C7" s="19" t="s">
        <v>69</v>
      </c>
      <c r="D7" s="27">
        <v>13711.56691</v>
      </c>
      <c r="E7" s="27">
        <v>12646.646629</v>
      </c>
      <c r="F7" s="27">
        <v>1064.920281</v>
      </c>
    </row>
    <row r="8" s="1" customFormat="1" ht="20" customHeight="1" spans="1:6">
      <c r="A8" s="15" t="s">
        <v>161</v>
      </c>
      <c r="B8" s="15"/>
      <c r="C8" s="19" t="s">
        <v>162</v>
      </c>
      <c r="D8" s="27">
        <v>12243.093923</v>
      </c>
      <c r="E8" s="27">
        <v>12243.093923</v>
      </c>
      <c r="F8" s="27"/>
    </row>
    <row r="9" s="1" customFormat="1" ht="20" customHeight="1" spans="1:6">
      <c r="A9" s="15" t="s">
        <v>161</v>
      </c>
      <c r="B9" s="15" t="s">
        <v>106</v>
      </c>
      <c r="C9" s="19" t="s">
        <v>163</v>
      </c>
      <c r="D9" s="27">
        <v>3895.78296</v>
      </c>
      <c r="E9" s="27">
        <v>3895.78296</v>
      </c>
      <c r="F9" s="27"/>
    </row>
    <row r="10" s="1" customFormat="1" ht="20" customHeight="1" spans="1:6">
      <c r="A10" s="15" t="s">
        <v>161</v>
      </c>
      <c r="B10" s="15" t="s">
        <v>92</v>
      </c>
      <c r="C10" s="19" t="s">
        <v>164</v>
      </c>
      <c r="D10" s="27">
        <v>341.79396</v>
      </c>
      <c r="E10" s="27">
        <v>341.79396</v>
      </c>
      <c r="F10" s="27"/>
    </row>
    <row r="11" s="1" customFormat="1" ht="20" customHeight="1" spans="1:6">
      <c r="A11" s="15" t="s">
        <v>161</v>
      </c>
      <c r="B11" s="15" t="s">
        <v>93</v>
      </c>
      <c r="C11" s="19" t="s">
        <v>165</v>
      </c>
      <c r="D11" s="27">
        <v>28.65</v>
      </c>
      <c r="E11" s="27">
        <v>28.65</v>
      </c>
      <c r="F11" s="27"/>
    </row>
    <row r="12" s="1" customFormat="1" ht="20" customHeight="1" spans="1:6">
      <c r="A12" s="15" t="s">
        <v>161</v>
      </c>
      <c r="B12" s="15" t="s">
        <v>166</v>
      </c>
      <c r="C12" s="19" t="s">
        <v>167</v>
      </c>
      <c r="D12" s="27">
        <v>4271.84626</v>
      </c>
      <c r="E12" s="27">
        <v>4271.84626</v>
      </c>
      <c r="F12" s="27"/>
    </row>
    <row r="13" s="1" customFormat="1" ht="20" customHeight="1" spans="1:6">
      <c r="A13" s="15" t="s">
        <v>161</v>
      </c>
      <c r="B13" s="15" t="s">
        <v>168</v>
      </c>
      <c r="C13" s="19" t="s">
        <v>169</v>
      </c>
      <c r="D13" s="27">
        <v>1325.133448</v>
      </c>
      <c r="E13" s="27">
        <v>1325.133448</v>
      </c>
      <c r="F13" s="27"/>
    </row>
    <row r="14" s="1" customFormat="1" ht="20" customHeight="1" spans="1:6">
      <c r="A14" s="15" t="s">
        <v>161</v>
      </c>
      <c r="B14" s="15" t="s">
        <v>170</v>
      </c>
      <c r="C14" s="19" t="s">
        <v>171</v>
      </c>
      <c r="D14" s="27">
        <v>540.101329</v>
      </c>
      <c r="E14" s="27">
        <v>540.101329</v>
      </c>
      <c r="F14" s="27"/>
    </row>
    <row r="15" s="1" customFormat="1" ht="20" customHeight="1" spans="1:6">
      <c r="A15" s="15" t="s">
        <v>161</v>
      </c>
      <c r="B15" s="15" t="s">
        <v>102</v>
      </c>
      <c r="C15" s="19" t="s">
        <v>172</v>
      </c>
      <c r="D15" s="27">
        <v>385.786664</v>
      </c>
      <c r="E15" s="27">
        <v>385.786664</v>
      </c>
      <c r="F15" s="27"/>
    </row>
    <row r="16" s="1" customFormat="1" ht="20" customHeight="1" spans="1:6">
      <c r="A16" s="15" t="s">
        <v>161</v>
      </c>
      <c r="B16" s="15" t="s">
        <v>173</v>
      </c>
      <c r="C16" s="19" t="s">
        <v>174</v>
      </c>
      <c r="D16" s="27">
        <v>57.974588</v>
      </c>
      <c r="E16" s="27">
        <v>57.974588</v>
      </c>
      <c r="F16" s="27"/>
    </row>
    <row r="17" s="1" customFormat="1" ht="20" customHeight="1" spans="1:6">
      <c r="A17" s="15" t="s">
        <v>161</v>
      </c>
      <c r="B17" s="15" t="s">
        <v>175</v>
      </c>
      <c r="C17" s="19" t="s">
        <v>107</v>
      </c>
      <c r="D17" s="27">
        <v>1208.024714</v>
      </c>
      <c r="E17" s="27">
        <v>1208.024714</v>
      </c>
      <c r="F17" s="27"/>
    </row>
    <row r="18" s="1" customFormat="1" ht="20" customHeight="1" spans="1:6">
      <c r="A18" s="15" t="s">
        <v>161</v>
      </c>
      <c r="B18" s="15" t="s">
        <v>176</v>
      </c>
      <c r="C18" s="19" t="s">
        <v>177</v>
      </c>
      <c r="D18" s="27">
        <v>188</v>
      </c>
      <c r="E18" s="27">
        <v>188</v>
      </c>
      <c r="F18" s="27"/>
    </row>
    <row r="19" s="1" customFormat="1" ht="20" customHeight="1" spans="1:6">
      <c r="A19" s="15" t="s">
        <v>178</v>
      </c>
      <c r="B19" s="15"/>
      <c r="C19" s="19" t="s">
        <v>179</v>
      </c>
      <c r="D19" s="27">
        <v>1028.520281</v>
      </c>
      <c r="E19" s="27"/>
      <c r="F19" s="27">
        <v>1028.520281</v>
      </c>
    </row>
    <row r="20" s="1" customFormat="1" ht="20" customHeight="1" spans="1:6">
      <c r="A20" s="15" t="s">
        <v>178</v>
      </c>
      <c r="B20" s="15" t="s">
        <v>106</v>
      </c>
      <c r="C20" s="19" t="s">
        <v>180</v>
      </c>
      <c r="D20" s="27">
        <v>85.88</v>
      </c>
      <c r="E20" s="27"/>
      <c r="F20" s="27">
        <v>85.88</v>
      </c>
    </row>
    <row r="21" s="1" customFormat="1" ht="20" customHeight="1" spans="1:6">
      <c r="A21" s="15" t="s">
        <v>178</v>
      </c>
      <c r="B21" s="15" t="s">
        <v>98</v>
      </c>
      <c r="C21" s="19" t="s">
        <v>181</v>
      </c>
      <c r="D21" s="27">
        <v>70.2086</v>
      </c>
      <c r="E21" s="27"/>
      <c r="F21" s="27">
        <v>70.2086</v>
      </c>
    </row>
    <row r="22" s="1" customFormat="1" ht="20" customHeight="1" spans="1:6">
      <c r="A22" s="15" t="s">
        <v>178</v>
      </c>
      <c r="B22" s="15" t="s">
        <v>182</v>
      </c>
      <c r="C22" s="19" t="s">
        <v>183</v>
      </c>
      <c r="D22" s="27">
        <v>100</v>
      </c>
      <c r="E22" s="27"/>
      <c r="F22" s="27">
        <v>100</v>
      </c>
    </row>
    <row r="23" s="1" customFormat="1" ht="20" customHeight="1" spans="1:6">
      <c r="A23" s="15" t="s">
        <v>178</v>
      </c>
      <c r="B23" s="15" t="s">
        <v>166</v>
      </c>
      <c r="C23" s="19" t="s">
        <v>184</v>
      </c>
      <c r="D23" s="27">
        <v>25</v>
      </c>
      <c r="E23" s="27"/>
      <c r="F23" s="27">
        <v>25</v>
      </c>
    </row>
    <row r="24" s="1" customFormat="1" ht="20" customHeight="1" spans="1:6">
      <c r="A24" s="15" t="s">
        <v>178</v>
      </c>
      <c r="B24" s="15" t="s">
        <v>102</v>
      </c>
      <c r="C24" s="19" t="s">
        <v>185</v>
      </c>
      <c r="D24" s="27">
        <v>54</v>
      </c>
      <c r="E24" s="27"/>
      <c r="F24" s="27">
        <v>54</v>
      </c>
    </row>
    <row r="25" s="1" customFormat="1" ht="20" customHeight="1" spans="1:6">
      <c r="A25" s="15" t="s">
        <v>178</v>
      </c>
      <c r="B25" s="15" t="s">
        <v>175</v>
      </c>
      <c r="C25" s="19" t="s">
        <v>186</v>
      </c>
      <c r="D25" s="27">
        <v>100</v>
      </c>
      <c r="E25" s="27"/>
      <c r="F25" s="27">
        <v>100</v>
      </c>
    </row>
    <row r="26" s="1" customFormat="1" ht="20" customHeight="1" spans="1:6">
      <c r="A26" s="15" t="s">
        <v>178</v>
      </c>
      <c r="B26" s="15" t="s">
        <v>187</v>
      </c>
      <c r="C26" s="19" t="s">
        <v>188</v>
      </c>
      <c r="D26" s="27">
        <v>20</v>
      </c>
      <c r="E26" s="27"/>
      <c r="F26" s="27">
        <v>20</v>
      </c>
    </row>
    <row r="27" s="1" customFormat="1" ht="20" customHeight="1" spans="1:6">
      <c r="A27" s="15" t="s">
        <v>178</v>
      </c>
      <c r="B27" s="15" t="s">
        <v>189</v>
      </c>
      <c r="C27" s="19" t="s">
        <v>190</v>
      </c>
      <c r="D27" s="27">
        <v>41</v>
      </c>
      <c r="E27" s="27"/>
      <c r="F27" s="27">
        <v>41</v>
      </c>
    </row>
    <row r="28" s="1" customFormat="1" ht="20" customHeight="1" spans="1:6">
      <c r="A28" s="15" t="s">
        <v>178</v>
      </c>
      <c r="B28" s="15" t="s">
        <v>191</v>
      </c>
      <c r="C28" s="19" t="s">
        <v>192</v>
      </c>
      <c r="D28" s="27">
        <v>3.2</v>
      </c>
      <c r="E28" s="27"/>
      <c r="F28" s="27">
        <v>3.2</v>
      </c>
    </row>
    <row r="29" s="1" customFormat="1" ht="20" customHeight="1" spans="1:6">
      <c r="A29" s="15" t="s">
        <v>178</v>
      </c>
      <c r="B29" s="15" t="s">
        <v>193</v>
      </c>
      <c r="C29" s="19" t="s">
        <v>194</v>
      </c>
      <c r="D29" s="27">
        <v>20</v>
      </c>
      <c r="E29" s="27"/>
      <c r="F29" s="27">
        <v>20</v>
      </c>
    </row>
    <row r="30" s="1" customFormat="1" ht="20" customHeight="1" spans="1:6">
      <c r="A30" s="15" t="s">
        <v>178</v>
      </c>
      <c r="B30" s="15" t="s">
        <v>195</v>
      </c>
      <c r="C30" s="19" t="s">
        <v>196</v>
      </c>
      <c r="D30" s="27">
        <v>16</v>
      </c>
      <c r="E30" s="27"/>
      <c r="F30" s="27">
        <v>16</v>
      </c>
    </row>
    <row r="31" s="1" customFormat="1" ht="20" customHeight="1" spans="1:6">
      <c r="A31" s="15" t="s">
        <v>178</v>
      </c>
      <c r="B31" s="15" t="s">
        <v>197</v>
      </c>
      <c r="C31" s="19" t="s">
        <v>198</v>
      </c>
      <c r="D31" s="27">
        <v>165.641681</v>
      </c>
      <c r="E31" s="27"/>
      <c r="F31" s="27">
        <v>165.641681</v>
      </c>
    </row>
    <row r="32" s="1" customFormat="1" ht="20" customHeight="1" spans="1:6">
      <c r="A32" s="15" t="s">
        <v>178</v>
      </c>
      <c r="B32" s="15" t="s">
        <v>199</v>
      </c>
      <c r="C32" s="19" t="s">
        <v>200</v>
      </c>
      <c r="D32" s="27">
        <v>4.2</v>
      </c>
      <c r="E32" s="27"/>
      <c r="F32" s="27">
        <v>4.2</v>
      </c>
    </row>
    <row r="33" s="1" customFormat="1" ht="20" customHeight="1" spans="1:6">
      <c r="A33" s="15" t="s">
        <v>178</v>
      </c>
      <c r="B33" s="15" t="s">
        <v>201</v>
      </c>
      <c r="C33" s="19" t="s">
        <v>202</v>
      </c>
      <c r="D33" s="27">
        <v>3.5</v>
      </c>
      <c r="E33" s="27"/>
      <c r="F33" s="27">
        <v>3.5</v>
      </c>
    </row>
    <row r="34" s="1" customFormat="1" ht="20" customHeight="1" spans="1:6">
      <c r="A34" s="15" t="s">
        <v>178</v>
      </c>
      <c r="B34" s="15" t="s">
        <v>176</v>
      </c>
      <c r="C34" s="19" t="s">
        <v>203</v>
      </c>
      <c r="D34" s="27">
        <v>319.89</v>
      </c>
      <c r="E34" s="27"/>
      <c r="F34" s="27">
        <v>319.89</v>
      </c>
    </row>
    <row r="35" s="1" customFormat="1" ht="20" customHeight="1" spans="1:6">
      <c r="A35" s="15" t="s">
        <v>204</v>
      </c>
      <c r="B35" s="15"/>
      <c r="C35" s="19" t="s">
        <v>205</v>
      </c>
      <c r="D35" s="27">
        <v>403.552706</v>
      </c>
      <c r="E35" s="27">
        <v>403.552706</v>
      </c>
      <c r="F35" s="27"/>
    </row>
    <row r="36" s="1" customFormat="1" ht="20" customHeight="1" spans="1:6">
      <c r="A36" s="15" t="s">
        <v>204</v>
      </c>
      <c r="B36" s="15" t="s">
        <v>92</v>
      </c>
      <c r="C36" s="19" t="s">
        <v>206</v>
      </c>
      <c r="D36" s="27">
        <v>300.55392</v>
      </c>
      <c r="E36" s="27">
        <v>300.55392</v>
      </c>
      <c r="F36" s="27"/>
    </row>
    <row r="37" s="1" customFormat="1" ht="20" customHeight="1" spans="1:6">
      <c r="A37" s="15" t="s">
        <v>204</v>
      </c>
      <c r="B37" s="15" t="s">
        <v>98</v>
      </c>
      <c r="C37" s="19" t="s">
        <v>207</v>
      </c>
      <c r="D37" s="27">
        <v>12.6576</v>
      </c>
      <c r="E37" s="27">
        <v>12.6576</v>
      </c>
      <c r="F37" s="27"/>
    </row>
    <row r="38" s="1" customFormat="1" ht="20" customHeight="1" spans="1:6">
      <c r="A38" s="15" t="s">
        <v>204</v>
      </c>
      <c r="B38" s="15" t="s">
        <v>166</v>
      </c>
      <c r="C38" s="19" t="s">
        <v>208</v>
      </c>
      <c r="D38" s="27">
        <v>90.341186</v>
      </c>
      <c r="E38" s="27">
        <v>90.341186</v>
      </c>
      <c r="F38" s="27"/>
    </row>
    <row r="39" s="1" customFormat="1" ht="20" customHeight="1" spans="1:6">
      <c r="A39" s="15" t="s">
        <v>209</v>
      </c>
      <c r="B39" s="15"/>
      <c r="C39" s="19" t="s">
        <v>210</v>
      </c>
      <c r="D39" s="27">
        <v>36.4</v>
      </c>
      <c r="E39" s="27"/>
      <c r="F39" s="27">
        <v>36.4</v>
      </c>
    </row>
    <row r="40" s="1" customFormat="1" ht="20" customHeight="1" spans="1:6">
      <c r="A40" s="15" t="s">
        <v>209</v>
      </c>
      <c r="B40" s="15" t="s">
        <v>92</v>
      </c>
      <c r="C40" s="19" t="s">
        <v>211</v>
      </c>
      <c r="D40" s="27">
        <v>36.4</v>
      </c>
      <c r="E40" s="27"/>
      <c r="F40" s="27">
        <v>36.4</v>
      </c>
    </row>
  </sheetData>
  <mergeCells count="3">
    <mergeCell ref="A2:F2"/>
    <mergeCell ref="A4:C4"/>
    <mergeCell ref="D4:F4"/>
  </mergeCells>
  <pageMargins left="0.904861111111111" right="0.472222222222222" top="0.511805555555556" bottom="0.275" header="0.31458333333333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GridLines="0" workbookViewId="0">
      <selection activeCell="J16" sqref="J16"/>
    </sheetView>
  </sheetViews>
  <sheetFormatPr defaultColWidth="9" defaultRowHeight="15" customHeight="1"/>
  <cols>
    <col min="1" max="1" width="9.25" style="1" customWidth="1"/>
    <col min="2" max="2" width="14.25" style="1" customWidth="1"/>
    <col min="3" max="3" width="16.125" style="1" customWidth="1"/>
    <col min="4" max="4" width="10.125" style="1" customWidth="1"/>
    <col min="5" max="5" width="9.125" style="1" customWidth="1"/>
    <col min="6" max="6" width="9.375" style="1" customWidth="1"/>
    <col min="7" max="7" width="8.71666666666667" style="1" customWidth="1"/>
    <col min="8" max="8" width="8.65833333333333" style="1" customWidth="1"/>
    <col min="9" max="9" width="11.5666666666667" style="1" customWidth="1"/>
    <col min="10" max="10" width="9.25" style="1" customWidth="1"/>
    <col min="11" max="11" width="7.375" style="1" customWidth="1"/>
    <col min="12" max="12" width="7.75" style="1" customWidth="1"/>
    <col min="13" max="13" width="9.21666666666667" style="1" customWidth="1"/>
    <col min="14" max="14" width="9.01666666666667" style="1" customWidth="1"/>
    <col min="15" max="45" width="9.14166666666667" style="1" customWidth="1"/>
  </cols>
  <sheetData>
    <row r="1" s="1" customFormat="1" ht="18.75" customHeight="1" spans="1:1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N1" s="13" t="s">
        <v>212</v>
      </c>
    </row>
    <row r="2" s="1" customFormat="1" ht="30" customHeight="1" spans="1:12">
      <c r="A2" s="2" t="s">
        <v>213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2:14">
      <c r="B3" s="18"/>
      <c r="C3" s="18"/>
      <c r="D3" s="18"/>
      <c r="E3" s="18"/>
      <c r="F3" s="18"/>
      <c r="G3" s="18"/>
      <c r="H3" s="18"/>
      <c r="I3" s="18"/>
      <c r="J3" s="18"/>
      <c r="K3" s="18"/>
      <c r="L3" s="21"/>
      <c r="M3" s="22"/>
      <c r="N3" s="13" t="s">
        <v>14</v>
      </c>
    </row>
    <row r="4" s="1" customFormat="1" spans="1:14">
      <c r="A4" s="4" t="s">
        <v>67</v>
      </c>
      <c r="B4" s="4" t="s">
        <v>214</v>
      </c>
      <c r="C4" s="4" t="s">
        <v>215</v>
      </c>
      <c r="D4" s="4" t="s">
        <v>216</v>
      </c>
      <c r="E4" s="4" t="s">
        <v>217</v>
      </c>
      <c r="F4" s="4"/>
      <c r="G4" s="4"/>
      <c r="H4" s="4"/>
      <c r="I4" s="4"/>
      <c r="J4" s="4"/>
      <c r="K4" s="4" t="s">
        <v>218</v>
      </c>
      <c r="L4" s="4" t="s">
        <v>190</v>
      </c>
      <c r="M4" s="4"/>
      <c r="N4" s="4"/>
    </row>
    <row r="5" s="1" customFormat="1" ht="22.5" customHeight="1" spans="1:14">
      <c r="A5" s="4"/>
      <c r="B5" s="4"/>
      <c r="C5" s="4"/>
      <c r="D5" s="4"/>
      <c r="E5" s="4" t="s">
        <v>69</v>
      </c>
      <c r="F5" s="4" t="s">
        <v>219</v>
      </c>
      <c r="G5" s="4" t="s">
        <v>220</v>
      </c>
      <c r="H5" s="4"/>
      <c r="I5" s="4"/>
      <c r="J5" s="23" t="s">
        <v>192</v>
      </c>
      <c r="K5" s="4"/>
      <c r="L5" s="4" t="s">
        <v>72</v>
      </c>
      <c r="M5" s="4" t="s">
        <v>221</v>
      </c>
      <c r="N5" s="4" t="s">
        <v>222</v>
      </c>
    </row>
    <row r="6" s="1" customFormat="1" spans="1:14">
      <c r="A6" s="4"/>
      <c r="B6" s="4"/>
      <c r="C6" s="4"/>
      <c r="D6" s="4"/>
      <c r="E6" s="4"/>
      <c r="F6" s="4"/>
      <c r="G6" s="4"/>
      <c r="H6" s="4"/>
      <c r="I6" s="4"/>
      <c r="J6" s="23"/>
      <c r="K6" s="4"/>
      <c r="L6" s="4"/>
      <c r="M6" s="4"/>
      <c r="N6" s="4"/>
    </row>
    <row r="7" s="1" customFormat="1" spans="1:14">
      <c r="A7" s="4"/>
      <c r="B7" s="4"/>
      <c r="C7" s="4"/>
      <c r="D7" s="4"/>
      <c r="E7" s="4"/>
      <c r="F7" s="4"/>
      <c r="G7" s="4" t="s">
        <v>72</v>
      </c>
      <c r="H7" s="4" t="s">
        <v>223</v>
      </c>
      <c r="I7" s="4" t="s">
        <v>200</v>
      </c>
      <c r="J7" s="23"/>
      <c r="K7" s="4"/>
      <c r="L7" s="4"/>
      <c r="M7" s="4"/>
      <c r="N7" s="4"/>
    </row>
    <row r="8" s="1" customFormat="1" spans="1:14">
      <c r="A8" s="4"/>
      <c r="B8" s="4"/>
      <c r="C8" s="4"/>
      <c r="D8" s="4"/>
      <c r="E8" s="4"/>
      <c r="F8" s="4"/>
      <c r="G8" s="4"/>
      <c r="H8" s="4"/>
      <c r="I8" s="4"/>
      <c r="J8" s="23"/>
      <c r="K8" s="4"/>
      <c r="L8" s="4"/>
      <c r="M8" s="4"/>
      <c r="N8" s="4"/>
    </row>
    <row r="9" s="1" customFormat="1" spans="1:14">
      <c r="A9" s="4" t="s">
        <v>224</v>
      </c>
      <c r="B9" s="4" t="s">
        <v>224</v>
      </c>
      <c r="C9" s="4" t="s">
        <v>224</v>
      </c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</row>
    <row r="10" s="1" customFormat="1" ht="21" customHeight="1" spans="1:14">
      <c r="A10" s="19" t="s">
        <v>79</v>
      </c>
      <c r="B10" s="19" t="s">
        <v>69</v>
      </c>
      <c r="C10" s="19" t="s">
        <v>79</v>
      </c>
      <c r="D10" s="20">
        <v>348.4</v>
      </c>
      <c r="E10" s="20">
        <v>7.4</v>
      </c>
      <c r="F10" s="20"/>
      <c r="G10" s="20">
        <v>4.2</v>
      </c>
      <c r="H10" s="20"/>
      <c r="I10" s="20">
        <v>4.2</v>
      </c>
      <c r="J10" s="20">
        <v>3.2</v>
      </c>
      <c r="K10" s="20"/>
      <c r="L10" s="20">
        <v>341</v>
      </c>
      <c r="M10" s="20">
        <v>341</v>
      </c>
      <c r="N10" s="20"/>
    </row>
    <row r="11" s="1" customFormat="1" ht="21" customHeight="1" spans="1:14">
      <c r="A11" s="19" t="s">
        <v>80</v>
      </c>
      <c r="B11" s="19" t="s">
        <v>81</v>
      </c>
      <c r="C11" s="19"/>
      <c r="D11" s="20">
        <v>348.4</v>
      </c>
      <c r="E11" s="20">
        <v>7.4</v>
      </c>
      <c r="F11" s="20"/>
      <c r="G11" s="20">
        <v>4.2</v>
      </c>
      <c r="H11" s="20"/>
      <c r="I11" s="20">
        <v>4.2</v>
      </c>
      <c r="J11" s="20">
        <v>3.2</v>
      </c>
      <c r="K11" s="20"/>
      <c r="L11" s="20">
        <v>341</v>
      </c>
      <c r="M11" s="20">
        <v>341</v>
      </c>
      <c r="N11" s="20"/>
    </row>
    <row r="12" s="1" customFormat="1" ht="21" customHeight="1" spans="1:14">
      <c r="A12" s="19" t="s">
        <v>82</v>
      </c>
      <c r="B12" s="19" t="s">
        <v>83</v>
      </c>
      <c r="C12" s="19" t="s">
        <v>225</v>
      </c>
      <c r="D12" s="20">
        <v>348.4</v>
      </c>
      <c r="E12" s="20">
        <v>7.4</v>
      </c>
      <c r="F12" s="20"/>
      <c r="G12" s="20">
        <v>4.2</v>
      </c>
      <c r="H12" s="20"/>
      <c r="I12" s="20">
        <v>4.2</v>
      </c>
      <c r="J12" s="20">
        <v>3.2</v>
      </c>
      <c r="K12" s="20"/>
      <c r="L12" s="20">
        <v>341</v>
      </c>
      <c r="M12" s="20">
        <v>341</v>
      </c>
      <c r="N12" s="20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511805555555556" right="0.393055555555556" top="2.20416666666667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表1 部门收支总体情况表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钦州市本级项目绩效目标公开表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qzyzl</cp:lastModifiedBy>
  <dcterms:created xsi:type="dcterms:W3CDTF">2026-03-27T03:07:00Z</dcterms:created>
  <dcterms:modified xsi:type="dcterms:W3CDTF">2026-04-29T09:48:34Z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FBD6CF81DB764190969E15D69AD9EF5E_12</vt:lpwstr>
  </property>
</Properties>
</file>